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<sst xmlns="http://schemas.openxmlformats.org/spreadsheetml/2006/main" count="22" uniqueCount="20">
  <si>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各部门执行“约法三章”“三公”经费情况统计表</t>
  </si>
  <si>
    <t>单位（签章）：阜康市商务和工业信息化局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</si>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</sst>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20" applyNumberFormat="0" applyAlignment="0" applyProtection="0">
      <alignment vertical="center"/>
    </xf>
    <xf numFmtId="0" fontId="24" fillId="11" borderId="16" applyNumberFormat="0" applyAlignment="0" applyProtection="0">
      <alignment vertical="center"/>
    </xf>
    <xf numFmtId="0" fontId="25" fillId="12" borderId="2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8" fillId="0" borderId="5" xfId="0" applyNumberFormat="1" applyFont="1" applyFill="1" applyBorder="1" applyAlignment="1">
      <alignment horizontal="center" vertical="center" wrapText="1" shrinkToFit="1"/>
    </xf>
    <xf numFmtId="10" fontId="1" fillId="0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1" fillId="0" borderId="7" xfId="0" applyNumberFormat="1" applyFont="1" applyFill="1" applyBorder="1" applyAlignment="1">
      <alignment vertical="center" wrapText="1" shrinkToFit="1"/>
    </xf>
    <xf numFmtId="176" fontId="1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1" fillId="0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1" fillId="0" borderId="10" xfId="0" applyNumberFormat="1" applyFont="1" applyFill="1" applyBorder="1" applyAlignment="1">
      <alignment vertical="center" wrapText="1" shrinkToFit="1"/>
    </xf>
    <xf numFmtId="176" fontId="1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1" fillId="0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1" fillId="0" borderId="11" xfId="0" applyNumberFormat="1" applyFont="1" applyFill="1" applyBorder="1" applyAlignment="1">
      <alignment horizontal="center" vertical="center" wrapText="1" shrinkToFit="1"/>
    </xf>
    <xf numFmtId="176" fontId="1" fillId="0" borderId="13" xfId="0" applyNumberFormat="1" applyFont="1" applyFill="1" applyBorder="1" applyAlignment="1">
      <alignment vertical="center" wrapText="1" shrinkToFit="1"/>
    </xf>
    <xf numFmtId="176" fontId="1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1" fillId="0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1" sqref="A1:H1"/>
    </sheetView>
  </sheetViews>
  <sheetFormatPr defaultColWidth="9" defaultRowHeight="15.6" outlineLevelCol="7"/>
  <cols>
    <col min="1" max="1" width="26" style="1" customWidth="1"/>
    <col min="2" max="5" width="12.3796296296296" style="3" customWidth="1"/>
    <col min="6" max="7" width="16.1296296296296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31" customHeight="1" spans="1:8">
      <c r="A5" s="15" t="s">
        <v>9</v>
      </c>
      <c r="B5" s="16">
        <f>B6+B7+B8+B11</f>
        <v>0.58</v>
      </c>
      <c r="C5" s="16">
        <f>C6+C7+C8+C11</f>
        <v>0.58</v>
      </c>
      <c r="D5" s="16">
        <f>D6+D7+D8+D11</f>
        <v>0.57</v>
      </c>
      <c r="E5" s="16">
        <f>E6+E7+E8+E11</f>
        <v>0.57</v>
      </c>
      <c r="F5" s="17">
        <f t="shared" ref="F5:F11" si="0">IF(B5=D5,"与上年持平",IF(B5=0,D5/D5,(D5/B5-1)))</f>
        <v>-0.0172413793103449</v>
      </c>
      <c r="G5" s="17">
        <f t="shared" ref="G5:G11" si="1">IF(C5=E5,"与上年持平",IF(C5=0,E5/E5,(E5/C5-1)))</f>
        <v>-0.0172413793103449</v>
      </c>
      <c r="H5" s="18"/>
    </row>
    <row r="6" s="1" customFormat="1" ht="31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31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31" customHeight="1" spans="1:8">
      <c r="A8" s="23" t="s">
        <v>12</v>
      </c>
      <c r="B8" s="27">
        <f>B9+B10</f>
        <v>0.58</v>
      </c>
      <c r="C8" s="27">
        <f>C9+C10</f>
        <v>0.58</v>
      </c>
      <c r="D8" s="27">
        <f>D9+D10</f>
        <v>0.57</v>
      </c>
      <c r="E8" s="27">
        <f>E9+E10</f>
        <v>0.57</v>
      </c>
      <c r="F8" s="25">
        <f t="shared" si="0"/>
        <v>-0.0172413793103449</v>
      </c>
      <c r="G8" s="25">
        <f t="shared" si="1"/>
        <v>-0.0172413793103449</v>
      </c>
      <c r="H8" s="26"/>
    </row>
    <row r="9" s="1" customFormat="1" ht="31" customHeight="1" spans="1:8">
      <c r="A9" s="23" t="s">
        <v>13</v>
      </c>
      <c r="B9" s="24">
        <v>0.58</v>
      </c>
      <c r="C9" s="24">
        <v>0.58</v>
      </c>
      <c r="D9" s="24">
        <v>0.57</v>
      </c>
      <c r="E9" s="24">
        <v>0.57</v>
      </c>
      <c r="F9" s="25">
        <f t="shared" si="0"/>
        <v>-0.0172413793103449</v>
      </c>
      <c r="G9" s="25">
        <f t="shared" si="1"/>
        <v>-0.0172413793103449</v>
      </c>
      <c r="H9" s="26"/>
    </row>
    <row r="10" s="1" customFormat="1" ht="31" customHeight="1" spans="1:8">
      <c r="A10" s="23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31" customHeight="1" spans="1:8">
      <c r="A11" s="28" t="s">
        <v>15</v>
      </c>
      <c r="B11" s="29"/>
      <c r="C11" s="29"/>
      <c r="D11" s="29"/>
      <c r="E11" s="29"/>
      <c r="F11" s="30" t="str">
        <f t="shared" si="0"/>
        <v>与上年持平</v>
      </c>
      <c r="G11" s="30" t="str">
        <f t="shared" si="1"/>
        <v>与上年持平</v>
      </c>
      <c r="H11" s="31"/>
    </row>
    <row r="12" s="2" customFormat="1" ht="15" customHeight="1" spans="1:8">
      <c r="A12" s="32" t="s">
        <v>16</v>
      </c>
      <c r="B12" s="33"/>
      <c r="C12" s="33"/>
      <c r="D12" s="33"/>
      <c r="E12" s="33"/>
      <c r="F12" s="33"/>
      <c r="G12" s="33"/>
      <c r="H12" s="33"/>
    </row>
    <row r="13" s="2" customFormat="1" ht="15" customHeight="1" spans="1:8">
      <c r="A13" s="2" t="s">
        <v>17</v>
      </c>
      <c r="B13" s="34"/>
      <c r="C13" s="34"/>
      <c r="D13" s="34"/>
      <c r="E13" s="34"/>
      <c r="F13" s="34"/>
      <c r="G13" s="34"/>
      <c r="H13" s="34"/>
    </row>
    <row r="14" s="2" customFormat="1" ht="15" customHeight="1" spans="1:8">
      <c r="A14" s="2" t="s">
        <v>18</v>
      </c>
      <c r="B14" s="34"/>
      <c r="C14" s="34"/>
      <c r="D14" s="34"/>
      <c r="E14" s="34"/>
      <c r="F14" s="34"/>
      <c r="G14" s="34"/>
      <c r="H14" s="34"/>
    </row>
    <row r="15" s="2" customFormat="1" ht="15" customHeight="1" spans="1:1">
      <c r="A15" s="35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2026-07-20T09:55:17Z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2052-11.8.2.12162</vt:lpwstr>
  </property>
  <property fmtid="{D5CDD505-2E9C-101B-9397-08002B2CF9AE}" pid="3" name="ICV">
    <vt:lpwstr>9FC3789BE89F4107A5A802096F44BB7A</vt:lpwstr>
  </property>
</Properties>
</file>