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<sst xmlns="http://schemas.openxmlformats.org/spreadsheetml/2006/main" count="23" uniqueCount="21">
  <si>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</si>
  <si>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单位（签章）：阜康市厦门实验小学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</si>
  <si>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</si>
  <si>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</si>
  <si>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</si>
  <si>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</si>
  <si>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</si>
  <si>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</si>
  <si>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</si>
  <si>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</si>
  <si>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</si>
  <si>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</si>
  <si>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</si>
  <si>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比去年早结算车辆修费、早购买燃油，支付比去年早，车辆维修次数较多，派车频率较高。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</si>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</sst>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8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21" borderId="23" applyNumberFormat="0" applyAlignment="0" applyProtection="0">
      <alignment vertical="center"/>
    </xf>
    <xf numFmtId="0" fontId="27" fillId="21" borderId="19" applyNumberFormat="0" applyAlignment="0" applyProtection="0">
      <alignment vertical="center"/>
    </xf>
    <xf numFmtId="0" fontId="23" fillId="10" borderId="21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B10" sqref="B10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33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1.67</v>
      </c>
      <c r="C5" s="16">
        <f>C6+C7+C8+C11</f>
        <v>1.67</v>
      </c>
      <c r="D5" s="16">
        <f>D6+D7+D8+D11</f>
        <v>1.7</v>
      </c>
      <c r="E5" s="16">
        <f>E6+E7+E8+E11</f>
        <v>1.7</v>
      </c>
      <c r="F5" s="17">
        <f t="shared" ref="F5:F11" si="0">IF(B5=D5,"与上年持平",IF(B5=0,D5/D5,(D5/B5-1)))</f>
        <v>0.0179640718562875</v>
      </c>
      <c r="G5" s="17">
        <f t="shared" ref="G5:G11" si="1">IF(C5=E5,"与上年持平",IF(C5=0,E5/E5,(E5/C5-1)))</f>
        <v>0.0179640718562875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v>1.67</v>
      </c>
      <c r="C8" s="27">
        <v>1.67</v>
      </c>
      <c r="D8" s="27">
        <f>D9+D10</f>
        <v>1.7</v>
      </c>
      <c r="E8" s="27">
        <f>E9+E10</f>
        <v>1.7</v>
      </c>
      <c r="F8" s="25">
        <f t="shared" si="0"/>
        <v>0.0179640718562875</v>
      </c>
      <c r="G8" s="25">
        <f t="shared" si="1"/>
        <v>0.0179640718562875</v>
      </c>
      <c r="H8" s="26" t="s">
        <v>13</v>
      </c>
    </row>
    <row r="9" s="1" customFormat="1" ht="24.95" customHeight="1" spans="1:8">
      <c r="A9" s="28" t="s">
        <v>14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15</v>
      </c>
      <c r="B10" s="24">
        <v>1.67</v>
      </c>
      <c r="C10" s="24">
        <v>1.67</v>
      </c>
      <c r="D10" s="24">
        <v>1.7</v>
      </c>
      <c r="E10" s="24">
        <v>1.7</v>
      </c>
      <c r="F10" s="25">
        <f t="shared" si="0"/>
        <v>0.0179640718562875</v>
      </c>
      <c r="G10" s="25">
        <f t="shared" si="1"/>
        <v>0.0179640718562875</v>
      </c>
      <c r="H10" s="26"/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2026-07-06T10:23:21Z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1000A2AEA76048E7A54D00976CA79BEC_13</vt:lpwstr>
  </property>
</Properties>
</file>