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第2季度 " sheetId="5" r:id="rId1"/>
    <sheet name="第1季度" sheetId="4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<sst xmlns="http://schemas.openxmlformats.org/spreadsheetml/2006/main" count="46" uniqueCount="24">
  <si>
    <t>各部门执行“约法三章”三公经费情况统计表</t>
  </si>
  <si>
    <t>单位（签章）：阜康市九运街镇中学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</si>
  <si>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</si>
  <si>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</si>
  <si>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</si>
  <si>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</si>
  <si>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</si>
  <si>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</si>
  <si>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</si>
  <si>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</si>
  <si>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</si>
  <si>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</si>
  <si>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</si>
  <si>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</si>
  <si>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</si>
  <si>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26年维修费提前支付</t>
  </si>
  <si>
    <t>4.公务接待费</t>
  </si>
  <si>
    <t>说明：1、根据自治州党委、政府工作安排，请按要求报送你单位2025年1-3月有关数据。请认真填列，确保数据真实、准确。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</si>
  <si>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</si>
  <si>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</si>
  <si>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</si>
  <si>
    <t>单位（签章）：阜康市九运街镇幼儿园</t>
  </si>
  <si>
    <t>1-3月</t>
  </si>
  <si>
    <t>2026年第一季度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</si>
</sst>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21" borderId="22" applyNumberFormat="0" applyAlignment="0" applyProtection="0">
      <alignment vertical="center"/>
    </xf>
    <xf numFmtId="0" fontId="28" fillId="21" borderId="18" applyNumberFormat="0" applyAlignment="0" applyProtection="0">
      <alignment vertical="center"/>
    </xf>
    <xf numFmtId="0" fontId="26" fillId="20" borderId="21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  <xf numFmtId="176" fontId="6" fillId="0" borderId="11" xfId="0" applyNumberFormat="1" applyFont="1" applyFill="1" applyBorder="1" applyAlignment="1">
      <alignment horizontal="center" vertical="center" wrapText="1" shrinkToFit="1"/>
    </xf>
    <xf numFmtId="176" fontId="7" fillId="0" borderId="11" xfId="0" applyNumberFormat="1" applyFont="1" applyFill="1" applyBorder="1" applyAlignment="1">
      <alignment horizontal="center" vertical="center" wrapText="1" shrinkToFit="1"/>
    </xf>
    <xf numFmtId="176" fontId="7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76" fontId="3" fillId="0" borderId="11" xfId="0" applyNumberFormat="1" applyFont="1" applyFill="1" applyBorder="1" applyAlignment="1">
      <alignment horizontal="center" vertical="center" wrapText="1" shrinkToFit="1"/>
    </xf>
    <xf numFmtId="176" fontId="8" fillId="0" borderId="11" xfId="0" applyNumberFormat="1" applyFont="1" applyFill="1" applyBorder="1" applyAlignment="1">
      <alignment horizontal="center" vertical="center" wrapText="1" shrinkToFit="1"/>
    </xf>
    <xf numFmtId="176" fontId="7" fillId="2" borderId="11" xfId="0" applyNumberFormat="1" applyFont="1" applyFill="1" applyBorder="1" applyAlignment="1">
      <alignment horizontal="center" vertical="center" wrapText="1" shrinkToFit="1"/>
    </xf>
    <xf numFmtId="0" fontId="9" fillId="0" borderId="11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1" xfId="0" applyNumberFormat="1" applyFont="1" applyFill="1" applyBorder="1" applyAlignment="1">
      <alignment vertical="center" wrapText="1" shrinkToFit="1"/>
    </xf>
    <xf numFmtId="176" fontId="5" fillId="0" borderId="11" xfId="0" applyNumberFormat="1" applyFont="1" applyFill="1" applyBorder="1" applyAlignment="1">
      <alignment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6" sqref="D6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37" t="s">
        <v>3</v>
      </c>
      <c r="B3" s="38" t="s">
        <v>4</v>
      </c>
      <c r="C3" s="38"/>
      <c r="D3" s="39" t="s">
        <v>5</v>
      </c>
      <c r="E3" s="38"/>
      <c r="F3" s="38" t="s">
        <v>6</v>
      </c>
      <c r="G3" s="38"/>
      <c r="H3" s="37" t="s">
        <v>7</v>
      </c>
    </row>
    <row r="4" s="1" customFormat="1" ht="39.95" customHeight="1" spans="1:8">
      <c r="A4" s="37"/>
      <c r="B4" s="38"/>
      <c r="C4" s="40" t="s">
        <v>8</v>
      </c>
      <c r="D4" s="39"/>
      <c r="E4" s="40" t="s">
        <v>8</v>
      </c>
      <c r="F4" s="38"/>
      <c r="G4" s="40" t="s">
        <v>8</v>
      </c>
      <c r="H4" s="37"/>
    </row>
    <row r="5" s="1" customFormat="1" ht="24.95" customHeight="1" spans="1:8">
      <c r="A5" s="41" t="s">
        <v>9</v>
      </c>
      <c r="B5" s="42">
        <v>1.4</v>
      </c>
      <c r="C5" s="42">
        <v>1.4</v>
      </c>
      <c r="D5" s="42">
        <v>1.7</v>
      </c>
      <c r="E5" s="42">
        <v>1.7</v>
      </c>
      <c r="F5" s="25">
        <f t="shared" ref="F5:F11" si="0">IF(B5=D5,"与上年持平",IF(B5=0,D5/D5,(D5/B5-1)))</f>
        <v>0.214285714285714</v>
      </c>
      <c r="G5" s="25">
        <f t="shared" ref="G5:G10" si="1">F5</f>
        <v>0.214285714285714</v>
      </c>
      <c r="H5" s="43"/>
    </row>
    <row r="6" s="1" customFormat="1" ht="24.95" customHeight="1" spans="1:8">
      <c r="A6" s="44" t="s">
        <v>10</v>
      </c>
      <c r="B6" s="24">
        <v>0</v>
      </c>
      <c r="C6" s="24">
        <v>0</v>
      </c>
      <c r="D6" s="24">
        <v>0</v>
      </c>
      <c r="E6" s="24">
        <v>0</v>
      </c>
      <c r="F6" s="25" t="str">
        <f t="shared" si="0"/>
        <v>与上年持平</v>
      </c>
      <c r="G6" s="25" t="str">
        <f t="shared" ref="G6:G9" si="2">IF(C6=E6,"与上年持平",IF(C6=0,E6/E6,(E6/C6-1)))</f>
        <v>与上年持平</v>
      </c>
      <c r="H6" s="43"/>
    </row>
    <row r="7" s="1" customFormat="1" ht="24.95" customHeight="1" spans="1:8">
      <c r="A7" s="44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2"/>
        <v>与上年持平</v>
      </c>
      <c r="H7" s="43"/>
    </row>
    <row r="8" s="1" customFormat="1" ht="24.95" customHeight="1" spans="1:8">
      <c r="A8" s="44" t="s">
        <v>12</v>
      </c>
      <c r="B8" s="27">
        <v>1.4</v>
      </c>
      <c r="C8" s="27">
        <v>1.4</v>
      </c>
      <c r="D8" s="27">
        <v>1.7</v>
      </c>
      <c r="E8" s="27">
        <v>1.7</v>
      </c>
      <c r="F8" s="25">
        <f t="shared" si="0"/>
        <v>0.214285714285714</v>
      </c>
      <c r="G8" s="25">
        <f t="shared" si="1"/>
        <v>0.214285714285714</v>
      </c>
      <c r="H8" s="43"/>
    </row>
    <row r="9" s="1" customFormat="1" ht="24.95" customHeight="1" spans="1:8">
      <c r="A9" s="45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2"/>
        <v>与上年持平</v>
      </c>
      <c r="H9" s="43"/>
    </row>
    <row r="10" s="1" customFormat="1" ht="24.95" customHeight="1" spans="1:8">
      <c r="A10" s="45" t="s">
        <v>14</v>
      </c>
      <c r="B10" s="24">
        <v>1.4</v>
      </c>
      <c r="C10" s="24">
        <v>1.4</v>
      </c>
      <c r="D10" s="24">
        <v>1.704</v>
      </c>
      <c r="E10" s="24">
        <v>1.7</v>
      </c>
      <c r="F10" s="25">
        <f t="shared" si="0"/>
        <v>0.217142857142857</v>
      </c>
      <c r="G10" s="25">
        <f t="shared" si="1"/>
        <v>0.217142857142857</v>
      </c>
      <c r="H10" s="43" t="s">
        <v>15</v>
      </c>
    </row>
    <row r="11" s="1" customFormat="1" ht="24.95" customHeight="1" spans="1:8">
      <c r="A11" s="44" t="s">
        <v>16</v>
      </c>
      <c r="B11" s="24">
        <v>0</v>
      </c>
      <c r="C11" s="24">
        <v>0</v>
      </c>
      <c r="D11" s="24">
        <v>0</v>
      </c>
      <c r="E11" s="24">
        <v>0</v>
      </c>
      <c r="F11" s="25" t="str">
        <f t="shared" si="0"/>
        <v>与上年持平</v>
      </c>
      <c r="G11" s="25" t="str">
        <f>IF(C11=E11,"与上年持平",IF(C11=0,E11/E11,(E11/C11-1)))</f>
        <v>与上年持平</v>
      </c>
      <c r="H11" s="43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C6" sqref="C6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21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22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v>0</v>
      </c>
      <c r="C5" s="16">
        <v>0</v>
      </c>
      <c r="D5" s="16">
        <v>0</v>
      </c>
      <c r="E5" s="16"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 t="s">
        <v>23</v>
      </c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v>0</v>
      </c>
      <c r="C8" s="27"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第2季度 </vt:lpstr>
      <vt:lpstr>第1季度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2026-07-08T02:45:11Z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