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3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<sst xmlns="http://schemas.openxmlformats.org/spreadsheetml/2006/main" count="23" uniqueCount="21">
  <si>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</si>
  <si>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单位（签章）：阜康市人力资源和社会保障局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</si>
  <si>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</si>
  <si>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</si>
  <si>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</si>
  <si>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</si>
  <si>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</si>
  <si>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</si>
  <si>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</si>
  <si>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</si>
  <si>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</si>
  <si>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</si>
  <si>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</si>
  <si>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</si>
  <si>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</si>
  <si>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系能源车辆租赁费上年是第三季度支付，本年是第二季度支付。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</si>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</sst>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1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6" borderId="22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2" fillId="21" borderId="20" applyNumberFormat="0" applyAlignment="0" applyProtection="0">
      <alignment vertical="center"/>
    </xf>
    <xf numFmtId="0" fontId="26" fillId="21" borderId="18" applyNumberFormat="0" applyAlignment="0" applyProtection="0">
      <alignment vertical="center"/>
    </xf>
    <xf numFmtId="0" fontId="28" fillId="33" borderId="23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3" sqref="H3:H4"/>
    </sheetView>
  </sheetViews>
  <sheetFormatPr defaultColWidth="9" defaultRowHeight="15.6" outlineLevelCol="7"/>
  <cols>
    <col min="1" max="1" width="20.8796296296296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96296296296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1.63</v>
      </c>
      <c r="C5" s="16">
        <f>C6+C7+C8+C11</f>
        <v>1.63</v>
      </c>
      <c r="D5" s="16">
        <f>D6+D7+D8+D11</f>
        <v>5.53</v>
      </c>
      <c r="E5" s="16">
        <f>E6+E7+E8+E11</f>
        <v>5.53</v>
      </c>
      <c r="F5" s="17">
        <f t="shared" ref="F5:F11" si="0">IF(B5=D5,"与上年持平",IF(B5=0,D5/D5,(D5/B5-1)))</f>
        <v>2.39263803680982</v>
      </c>
      <c r="G5" s="17">
        <f t="shared" ref="G5:G11" si="1">IF(C5=E5,"与上年持平",IF(C5=0,E5/E5,(E5/C5-1)))</f>
        <v>2.39263803680982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1.63</v>
      </c>
      <c r="C8" s="27">
        <f>C9+C10</f>
        <v>1.63</v>
      </c>
      <c r="D8" s="27">
        <f>D9+D10</f>
        <v>5.53</v>
      </c>
      <c r="E8" s="27">
        <f>E9+E10</f>
        <v>5.53</v>
      </c>
      <c r="F8" s="25">
        <f t="shared" si="0"/>
        <v>2.39263803680982</v>
      </c>
      <c r="G8" s="25">
        <f t="shared" si="1"/>
        <v>2.39263803680982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f>C10</f>
        <v>1.63</v>
      </c>
      <c r="C10" s="24">
        <v>1.63</v>
      </c>
      <c r="D10" s="24">
        <f>E10</f>
        <v>5.53</v>
      </c>
      <c r="E10" s="24">
        <v>5.53</v>
      </c>
      <c r="F10" s="25">
        <f t="shared" si="0"/>
        <v>2.39263803680982</v>
      </c>
      <c r="G10" s="25">
        <f t="shared" si="1"/>
        <v>2.39263803680982</v>
      </c>
      <c r="H10" s="26" t="s">
        <v>15</v>
      </c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2026-07-09T03:03:02Z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9020687F58834F33B7BEB12A9D5A2664_13</vt:lpwstr>
  </property>
</Properties>
</file>