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春季雨露计划统计表（5月）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<sst xmlns="http://schemas.openxmlformats.org/spreadsheetml/2006/main" count="23" uniqueCount="23">
  <si>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阜康市“雨露计划”助学补助统计表(2026年5月）</t>
  </si>
  <si>
    <r>
      <rPr>
        <sz val="14"/>
        <rFont val="方正仿宋_GBK"/>
        <charset val="134"/>
      </rPr>
      <t>县</t>
    </r>
    <r>
      <rPr>
        <sz val="12"/>
        <rFont val="方正仿宋_GBK"/>
        <charset val="134"/>
      </rPr>
      <t>（市）</t>
    </r>
  </si>
  <si>
    <t xml:space="preserve">
乡（镇）名称</t>
  </si>
  <si>
    <t>行政村名称</t>
  </si>
  <si>
    <r>
      <rPr>
        <sz val="14"/>
        <rFont val="方正仿宋_GBK"/>
        <charset val="134"/>
      </rPr>
      <t xml:space="preserve">受益家庭数
</t>
    </r>
    <r>
      <rPr>
        <sz val="10"/>
        <rFont val="方正仿宋_GBK"/>
        <charset val="134"/>
      </rPr>
      <t>（户）</t>
    </r>
  </si>
  <si>
    <r>
      <rPr>
        <sz val="14"/>
        <rFont val="方正仿宋_GBK"/>
        <charset val="134"/>
      </rPr>
      <t xml:space="preserve">受益已脱贫人口数
</t>
    </r>
    <r>
      <rPr>
        <sz val="9"/>
        <rFont val="方正仿宋_GBK"/>
        <charset val="134"/>
      </rPr>
      <t>（人）</t>
    </r>
  </si>
  <si>
    <t>学生补助情况</t>
  </si>
  <si>
    <r>
      <rPr>
        <sz val="14"/>
        <rFont val="方正仿宋_GBK"/>
        <charset val="134"/>
      </rPr>
      <t xml:space="preserve">补助标准
</t>
    </r>
    <r>
      <rPr>
        <sz val="10"/>
        <rFont val="方正仿宋_GBK"/>
        <charset val="134"/>
      </rPr>
      <t>（元/生/学期）</t>
    </r>
  </si>
  <si>
    <t>补助金额
合计（元）</t>
  </si>
  <si>
    <t>备注</t>
  </si>
  <si>
    <r>
      <rPr>
        <sz val="12"/>
        <rFont val="方正仿宋_GBK"/>
        <charset val="134"/>
      </rPr>
      <t>乡（镇）合计</t>
    </r>
    <r>
      <rPr>
        <sz val="14"/>
        <rFont val="方正仿宋_GBK"/>
        <charset val="134"/>
      </rPr>
      <t xml:space="preserve">
</t>
    </r>
    <r>
      <rPr>
        <sz val="10"/>
        <rFont val="方正仿宋_GBK"/>
        <charset val="134"/>
      </rPr>
      <t>（人）</t>
    </r>
  </si>
  <si>
    <r>
      <rPr>
        <sz val="12"/>
        <rFont val="方正仿宋_GBK"/>
        <charset val="134"/>
      </rPr>
      <t xml:space="preserve">村
小计
</t>
    </r>
    <r>
      <rPr>
        <sz val="10"/>
        <rFont val="方正仿宋_GBK"/>
        <charset val="134"/>
      </rPr>
      <t>（人）</t>
    </r>
  </si>
  <si>
    <t>中等职业教育
（包含普通中专、成人中专、职业高中、技工院校）</t>
  </si>
  <si>
    <t>高等职业教育</t>
  </si>
  <si>
    <t>九运街镇</t>
  </si>
  <si>
    <t>丁家湾中心村</t>
  </si>
  <si>
    <t>城关镇</t>
  </si>
  <si>
    <t>丽阳村</t>
  </si>
  <si>
    <t>鱼儿沟中心村</t>
  </si>
  <si>
    <t>0</t>
  </si>
  <si>
    <t>合计：</t>
  </si>
  <si>
    <r>
      <rPr>
        <u/>
        <sz val="12"/>
        <rFont val="方正仿宋_GBK"/>
        <charset val="134"/>
      </rPr>
      <t>2</t>
    </r>
    <r>
      <rPr>
        <sz val="12"/>
        <rFont val="方正仿宋_GBK"/>
        <charset val="134"/>
      </rPr>
      <t>个</t>
    </r>
  </si>
  <si>
    <r>
      <rPr>
        <u/>
        <sz val="12"/>
        <rFont val="方正仿宋_GBK"/>
        <charset val="134"/>
      </rPr>
      <t xml:space="preserve"> 3</t>
    </r>
    <r>
      <rPr>
        <sz val="12"/>
        <rFont val="方正仿宋_GBK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</si>
</sst>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O11" sqref="O11"/>
    </sheetView>
  </sheetViews>
  <sheetFormatPr defaultColWidth="9" defaultRowHeight="14.25"/>
  <cols>
    <col min="1" max="1" width="8.375" style="2" customWidth="1"/>
    <col min="2" max="2" width="10.125" style="2" customWidth="1"/>
    <col min="3" max="3" width="15.75" style="2" customWidth="1"/>
    <col min="4" max="4" width="9.125" style="2" customWidth="1"/>
    <col min="5" max="5" width="8.875" style="2" customWidth="1"/>
    <col min="6" max="6" width="9.5" style="2" customWidth="1"/>
    <col min="7" max="7" width="8" style="2" customWidth="1"/>
    <col min="8" max="8" width="23" style="2" customWidth="1"/>
    <col min="9" max="9" width="6.5" style="2" customWidth="1"/>
    <col min="10" max="10" width="11.125" style="2" customWidth="1"/>
    <col min="11" max="11" width="10.875" style="2" customWidth="1"/>
    <col min="12" max="12" width="8.5" style="2" customWidth="1"/>
    <col min="13" max="16384" width="9" style="2"/>
  </cols>
  <sheetData>
    <row r="1" s="1" customFormat="1" ht="38" customHeight="1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33" customHeight="1" spans="1:25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9" customHeight="1" spans="1:25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5"/>
      <c r="J3" s="5" t="s">
        <v>7</v>
      </c>
      <c r="K3" s="6" t="s">
        <v>8</v>
      </c>
      <c r="L3" s="5" t="s">
        <v>9</v>
      </c>
    </row>
    <row r="4" s="1" customFormat="1" ht="30" customHeight="1" spans="1:256">
      <c r="A4" s="7"/>
      <c r="B4" s="7"/>
      <c r="C4" s="7"/>
      <c r="D4" s="7"/>
      <c r="E4" s="7"/>
      <c r="F4" s="8" t="s">
        <v>10</v>
      </c>
      <c r="G4" s="8" t="s">
        <v>11</v>
      </c>
      <c r="H4" s="9" t="s">
        <v>12</v>
      </c>
      <c r="I4" s="8" t="s">
        <v>13</v>
      </c>
      <c r="J4" s="7"/>
      <c r="K4" s="10"/>
      <c r="L4" s="7"/>
    </row>
    <row r="5" s="1" customFormat="1" ht="35" customHeight="1" spans="1:256">
      <c r="A5" s="7"/>
      <c r="B5" s="7"/>
      <c r="C5" s="7"/>
      <c r="D5" s="7"/>
      <c r="E5" s="7"/>
      <c r="F5" s="5"/>
      <c r="G5" s="11"/>
      <c r="H5" s="9"/>
      <c r="I5" s="8"/>
      <c r="J5" s="7"/>
      <c r="K5" s="10"/>
      <c r="L5" s="7"/>
    </row>
    <row r="6" s="1" customFormat="1" ht="30" customHeight="1" spans="1:256">
      <c r="A6" s="12"/>
      <c r="B6" s="13" t="s">
        <v>14</v>
      </c>
      <c r="C6" s="14" t="s">
        <v>15</v>
      </c>
      <c r="D6" s="14">
        <v>1</v>
      </c>
      <c r="E6" s="14">
        <v>3</v>
      </c>
      <c r="F6" s="8">
        <v>1</v>
      </c>
      <c r="G6" s="14">
        <v>1</v>
      </c>
      <c r="H6" s="14"/>
      <c r="I6" s="14">
        <v>1</v>
      </c>
      <c r="J6" s="14">
        <v>1500</v>
      </c>
      <c r="K6" s="14">
        <f>G6*1500</f>
        <v>1500</v>
      </c>
      <c r="L6" s="14"/>
    </row>
    <row r="7" s="1" customFormat="1" ht="30" customHeight="1" spans="1:256">
      <c r="A7" s="12"/>
      <c r="B7" s="15" t="s">
        <v>16</v>
      </c>
      <c r="C7" s="16" t="s">
        <v>17</v>
      </c>
      <c r="D7" s="17">
        <v>1</v>
      </c>
      <c r="E7" s="17">
        <v>3</v>
      </c>
      <c r="F7" s="14">
        <v>1</v>
      </c>
      <c r="G7" s="17">
        <v>1</v>
      </c>
      <c r="H7" s="17">
        <v>1</v>
      </c>
      <c r="I7" s="18">
        <v>0</v>
      </c>
      <c r="J7" s="14">
        <v>1500</v>
      </c>
      <c r="K7" s="14">
        <f>G7*1500</f>
        <v>1500</v>
      </c>
      <c r="L7" s="14"/>
    </row>
    <row r="8" s="1" customFormat="1" ht="30" customHeight="1" spans="1:256">
      <c r="A8" s="12"/>
      <c r="B8" s="19"/>
      <c r="C8" s="20" t="s">
        <v>18</v>
      </c>
      <c r="D8" s="14">
        <v>1</v>
      </c>
      <c r="E8" s="14">
        <v>3</v>
      </c>
      <c r="F8" s="14">
        <v>1</v>
      </c>
      <c r="G8" s="14">
        <v>1</v>
      </c>
      <c r="H8" s="14" t="s">
        <v>19</v>
      </c>
      <c r="I8" s="8">
        <v>1</v>
      </c>
      <c r="J8" s="14">
        <v>1500</v>
      </c>
      <c r="K8" s="14">
        <f>G8*1500</f>
        <v>1500</v>
      </c>
      <c r="L8" s="14"/>
    </row>
    <row r="9" s="1" customFormat="1" ht="30" customHeight="1" spans="1:256">
      <c r="A9" s="21" t="s">
        <v>20</v>
      </c>
      <c r="B9" s="22" t="s">
        <v>21</v>
      </c>
      <c r="C9" s="22" t="s">
        <v>22</v>
      </c>
      <c r="D9" s="14">
        <f t="shared" ref="D9:I9" si="0">SUM(D6:D8)</f>
        <v>3</v>
      </c>
      <c r="E9" s="14">
        <f t="shared" si="0"/>
        <v>9</v>
      </c>
      <c r="F9" s="14">
        <f t="shared" si="0"/>
        <v>3</v>
      </c>
      <c r="G9" s="14">
        <f t="shared" si="0"/>
        <v>3</v>
      </c>
      <c r="H9" s="14">
        <f t="shared" si="0"/>
        <v>1</v>
      </c>
      <c r="I9" s="14">
        <f t="shared" si="0"/>
        <v>2</v>
      </c>
      <c r="J9" s="14"/>
      <c r="K9" s="14">
        <f>D9*1500</f>
        <v>4500</v>
      </c>
      <c r="L9" s="14"/>
    </row>
    <row r="10" s="1" customFormat="1" ht="30" customHeight="1" spans="1:25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18.75" spans="1:25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18.75" spans="1:25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1" customFormat="1" ht="18.75" spans="1:25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1" customFormat="1" ht="18.75" spans="1:25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18.75" spans="1:25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1" customFormat="1" ht="18.75" spans="1:25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</sheetData>
  <mergeCells count="18">
    <mergeCell ref="A1:L1"/>
    <mergeCell ref="A2:L2"/>
    <mergeCell ref="F3:I3"/>
    <mergeCell ref="A10:L10"/>
    <mergeCell ref="A3:A5"/>
    <mergeCell ref="A6:A8"/>
    <mergeCell ref="B3:B5"/>
    <mergeCell ref="B7:B8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L3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2026春季雨露计划统计表（5月）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面朝大海</cp:lastModifiedBy>
  <dcterms:created xsi:type="dcterms:W3CDTF">2022-11-03T04:17:00Z</dcterms:created>
  <dcterms:modified xsi:type="dcterms:W3CDTF">2026-06-03T10:40:19Z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7BB55C83CEF34BCCB2249239ADCC3884_13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