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<sst xmlns="http://schemas.openxmlformats.org/spreadsheetml/2006/main" count="159" uniqueCount="82">
  <si>
    <t>项目支出绩效自评表</t>
  </si>
  <si>
    <t>（2023年度）</t>
  </si>
  <si>
    <t>项目名称</t>
  </si>
  <si>
    <t>农产品质量安全网格化监管</t>
  </si>
  <si>
    <t>主管部门</t>
  </si>
  <si>
    <t>昌吉州农业农村局</t>
  </si>
  <si>
    <t>实施单位</t>
  </si>
  <si>
    <t>阜康市农业技术推广中心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</si>
  <si>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</si>
  <si>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</si>
  <si>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</si>
  <si>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</si>
  <si>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</si>
  <si>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</si>
  <si>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</si>
  <si>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</si>
  <si>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</si>
  <si>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</si>
  <si>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</si>
  <si>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</si>
  <si>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</si>
  <si>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</si>
  <si>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</si>
  <si>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阜康市农业技术推广中心负责农产品农产品质量安全检验检测职能，购买所需耗材、气体的购买；检测仪器检定；检测样品的购买，提升生产主体农产品质量安全意识，完成农产品质量安全检验检测任务数量不少于9484个，设备验收合格率100%，设备采购按时完成率100%，生产主体农产品质量安全意识有所增强。     
。</t>
  </si>
  <si>
    <t>截止2023年12月31日，项目完成9484个农产品质量安全检验检测任务，已完成检验检测所需耗材、气体采购，仪器设备也已完成检定，项目实施，生产主体农产品质量安全意识有所增强。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</si>
  <si>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</si>
  <si>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</si>
  <si>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</si>
  <si>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</si>
  <si>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</si>
  <si>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</si>
  <si>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</si>
  <si>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</si>
  <si>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</si>
  <si>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</si>
  <si>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</si>
  <si>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</si>
  <si>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</si>
  <si>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</si>
  <si>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</si>
  <si>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</si>
  <si>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完成农产品质量安全检验检测任务数量</t>
  </si>
  <si>
    <t>≥9484个</t>
  </si>
  <si>
    <t>计划标准</t>
  </si>
  <si>
    <t>/</t>
  </si>
  <si>
    <t>按照正常比例赋分</t>
  </si>
  <si>
    <t>正式材料</t>
  </si>
  <si>
    <t>9484个</t>
  </si>
  <si>
    <t>100%</t>
  </si>
  <si>
    <t>质量指标</t>
  </si>
  <si>
    <t>耗材、气体质量合格率</t>
  </si>
  <si>
    <t>=100%</t>
  </si>
  <si>
    <t>工作资料</t>
  </si>
  <si>
    <t>时效指标</t>
  </si>
  <si>
    <t>耗材、气体采购按时完成率</t>
  </si>
  <si>
    <t>原始凭证</t>
  </si>
  <si>
    <t>成本指标</t>
  </si>
  <si>
    <t>经济成本指标</t>
  </si>
  <si>
    <t>购买检测耗材费</t>
  </si>
  <si>
    <t>≤7.21万元</t>
  </si>
  <si>
    <t>预算支出标准</t>
  </si>
  <si>
    <t>7.21万元</t>
  </si>
  <si>
    <t>检测样品抽样费</t>
  </si>
  <si>
    <t>≤0.14万元</t>
  </si>
  <si>
    <t>仪器检定费</t>
  </si>
  <si>
    <t>≤0.13万元</t>
  </si>
  <si>
    <t>0.13万元</t>
  </si>
  <si>
    <t>购买检测用气体费</t>
  </si>
  <si>
    <t>≤0.52万元</t>
  </si>
  <si>
    <t>0.52万元</t>
  </si>
  <si>
    <t>社会成本指标</t>
  </si>
  <si>
    <t/>
  </si>
  <si>
    <t>生态环境成本指标</t>
  </si>
  <si>
    <t>效益指标</t>
  </si>
  <si>
    <t>经济效益指标</t>
  </si>
  <si>
    <t>增强生产主体农产品质量安全意识</t>
  </si>
  <si>
    <t>有所增强</t>
  </si>
  <si>
    <t>生态效益指标</t>
  </si>
  <si>
    <t>满意度
指标</t>
  </si>
  <si>
    <t>满意度指标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</si>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</sst>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b/>
      <sz val="12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9" fontId="8" fillId="0" borderId="1" xfId="56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9" fontId="8" fillId="0" borderId="1" xfId="56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10" xfId="51"/>
    <cellStyle name="常规 11" xf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tabSelected="1" view="pageBreakPreview" zoomScale="70" zoomScaleNormal="70" workbookViewId="0">
      <selection activeCell="J6" sqref="J6:K6"/>
    </sheetView>
  </sheetViews>
  <sheetFormatPr defaultColWidth="9" defaultRowHeight="14"/>
  <cols>
    <col min="1" max="1" width="7.5" style="4" customWidth="1"/>
    <col min="2" max="2" width="6.63636363636364" style="4" customWidth="1"/>
    <col min="3" max="3" width="11.5" style="4" customWidth="1"/>
    <col min="4" max="4" width="29.3545454545455" style="4" customWidth="1"/>
    <col min="5" max="5" width="21.7545454545455" style="4" customWidth="1"/>
    <col min="6" max="6" width="14.9272727272727" style="4" customWidth="1"/>
    <col min="7" max="8" width="10.9454545454545" style="4" customWidth="1"/>
    <col min="9" max="9" width="18.2636363636364" style="5" customWidth="1"/>
    <col min="10" max="10" width="15.8818181818182" style="5" customWidth="1"/>
    <col min="11" max="11" width="18.4090909090909" style="4" customWidth="1"/>
    <col min="12" max="12" width="16.5" style="4" customWidth="1"/>
    <col min="13" max="13" width="15.9636363636364" style="6" customWidth="1"/>
    <col min="14" max="14" width="13.5" style="4" customWidth="1"/>
    <col min="15" max="15" width="8.75454545454545" style="4" customWidth="1"/>
    <col min="16" max="16" width="9.5"/>
    <col min="19" max="19" width="3.26363636363636" customWidth="1"/>
  </cols>
  <sheetData>
    <row r="1" ht="29.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1.9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7"/>
    </row>
    <row r="3" s="1" customFormat="1" ht="21" customHeight="1" spans="1:1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8"/>
    </row>
    <row r="4" s="1" customFormat="1" ht="23.1" customHeight="1" spans="1:15">
      <c r="A4" s="9" t="s">
        <v>4</v>
      </c>
      <c r="B4" s="9"/>
      <c r="C4" s="9" t="s">
        <v>5</v>
      </c>
      <c r="D4" s="9"/>
      <c r="E4" s="9"/>
      <c r="F4" s="9"/>
      <c r="G4" s="9"/>
      <c r="H4" s="9" t="s">
        <v>6</v>
      </c>
      <c r="I4" s="9"/>
      <c r="J4" s="9" t="s">
        <v>7</v>
      </c>
      <c r="K4" s="9"/>
      <c r="L4" s="9"/>
      <c r="M4" s="9"/>
      <c r="N4" s="9"/>
      <c r="O4" s="38"/>
    </row>
    <row r="5" s="1" customFormat="1" ht="30" customHeight="1" spans="1:21">
      <c r="A5" s="9" t="s">
        <v>8</v>
      </c>
      <c r="B5" s="9"/>
      <c r="C5" s="9" t="s">
        <v>9</v>
      </c>
      <c r="D5" s="9"/>
      <c r="E5" s="9" t="s">
        <v>10</v>
      </c>
      <c r="F5" s="9" t="s">
        <v>11</v>
      </c>
      <c r="G5" s="9"/>
      <c r="H5" s="9" t="s">
        <v>12</v>
      </c>
      <c r="I5" s="9"/>
      <c r="J5" s="9" t="s">
        <v>13</v>
      </c>
      <c r="K5" s="9"/>
      <c r="L5" s="9" t="s">
        <v>14</v>
      </c>
      <c r="M5" s="9"/>
      <c r="N5" s="9" t="s">
        <v>15</v>
      </c>
      <c r="O5" s="38"/>
      <c r="P5" s="39"/>
      <c r="Q5" s="39"/>
      <c r="R5" s="39"/>
      <c r="S5" s="39"/>
      <c r="T5" s="39"/>
      <c r="U5" s="39"/>
    </row>
    <row r="6" s="1" customFormat="1" ht="30" customHeight="1" spans="1:21">
      <c r="A6" s="9"/>
      <c r="B6" s="9"/>
      <c r="C6" s="9" t="s">
        <v>16</v>
      </c>
      <c r="D6" s="9"/>
      <c r="E6" s="10">
        <v>8</v>
      </c>
      <c r="F6" s="10">
        <v>8</v>
      </c>
      <c r="G6" s="10"/>
      <c r="H6" s="10">
        <v>7.86</v>
      </c>
      <c r="I6" s="10"/>
      <c r="J6" s="9">
        <v>10</v>
      </c>
      <c r="K6" s="9"/>
      <c r="L6" s="40">
        <f>H6/F6</f>
        <v>0.9825</v>
      </c>
      <c r="M6" s="40"/>
      <c r="N6" s="9">
        <v>10</v>
      </c>
      <c r="O6" s="38"/>
      <c r="P6" s="39"/>
      <c r="Q6" s="39"/>
      <c r="R6" s="39"/>
      <c r="S6" s="39"/>
      <c r="T6" s="39"/>
      <c r="U6" s="39"/>
    </row>
    <row r="7" s="1" customFormat="1" ht="30" customHeight="1" spans="1:21">
      <c r="A7" s="9"/>
      <c r="B7" s="9"/>
      <c r="C7" s="11" t="s">
        <v>17</v>
      </c>
      <c r="D7" s="11"/>
      <c r="E7" s="10">
        <v>8</v>
      </c>
      <c r="F7" s="10">
        <v>8</v>
      </c>
      <c r="G7" s="10"/>
      <c r="H7" s="10">
        <v>7.86</v>
      </c>
      <c r="I7" s="10"/>
      <c r="J7" s="41" t="s">
        <v>18</v>
      </c>
      <c r="K7" s="41"/>
      <c r="L7" s="41" t="s">
        <v>18</v>
      </c>
      <c r="M7" s="41"/>
      <c r="N7" s="41" t="s">
        <v>18</v>
      </c>
      <c r="O7" s="4"/>
      <c r="P7" s="39"/>
      <c r="Q7" s="39"/>
      <c r="R7" s="39"/>
      <c r="S7" s="39"/>
      <c r="T7" s="39"/>
      <c r="U7" s="39"/>
    </row>
    <row r="8" s="1" customFormat="1" ht="21" customHeight="1" spans="1:21">
      <c r="A8" s="9"/>
      <c r="B8" s="12"/>
      <c r="C8" s="12" t="s">
        <v>19</v>
      </c>
      <c r="D8" s="12"/>
      <c r="E8" s="13">
        <v>0</v>
      </c>
      <c r="F8" s="13">
        <v>0</v>
      </c>
      <c r="G8" s="13"/>
      <c r="H8" s="13">
        <v>0</v>
      </c>
      <c r="I8" s="13"/>
      <c r="J8" s="41" t="s">
        <v>18</v>
      </c>
      <c r="K8" s="41"/>
      <c r="L8" s="41" t="s">
        <v>18</v>
      </c>
      <c r="M8" s="41"/>
      <c r="N8" s="41" t="s">
        <v>18</v>
      </c>
      <c r="O8" s="38"/>
      <c r="P8" s="39"/>
      <c r="Q8" s="39"/>
      <c r="R8" s="39"/>
      <c r="S8" s="39"/>
      <c r="T8" s="39"/>
      <c r="U8" s="39"/>
    </row>
    <row r="9" s="1" customFormat="1" ht="21" customHeight="1" spans="1:19">
      <c r="A9" s="9" t="s">
        <v>20</v>
      </c>
      <c r="B9" s="9" t="s">
        <v>21</v>
      </c>
      <c r="C9" s="9"/>
      <c r="D9" s="9"/>
      <c r="E9" s="9"/>
      <c r="F9" s="9"/>
      <c r="G9" s="9"/>
      <c r="H9" s="9"/>
      <c r="I9" s="9"/>
      <c r="J9" s="9" t="s">
        <v>22</v>
      </c>
      <c r="K9" s="9"/>
      <c r="L9" s="9"/>
      <c r="M9" s="9"/>
      <c r="N9" s="9"/>
      <c r="O9" s="42"/>
      <c r="P9" s="43"/>
      <c r="Q9" s="43"/>
      <c r="R9" s="43"/>
      <c r="S9" s="43"/>
    </row>
    <row r="10" s="2" customFormat="1" ht="83.1" customHeight="1" spans="1:19">
      <c r="A10" s="14"/>
      <c r="B10" s="15" t="s">
        <v>23</v>
      </c>
      <c r="C10" s="15"/>
      <c r="D10" s="15"/>
      <c r="E10" s="15"/>
      <c r="F10" s="15"/>
      <c r="G10" s="15"/>
      <c r="H10" s="15"/>
      <c r="I10" s="44"/>
      <c r="J10" s="44" t="s">
        <v>24</v>
      </c>
      <c r="K10" s="15"/>
      <c r="L10" s="15"/>
      <c r="M10" s="44"/>
      <c r="N10" s="15"/>
      <c r="O10" s="45"/>
      <c r="P10" s="46"/>
      <c r="Q10" s="46"/>
      <c r="R10" s="46"/>
      <c r="S10" s="46"/>
    </row>
    <row r="11" s="3" customFormat="1" ht="83.1" customHeight="1" spans="1:23">
      <c r="A11" s="14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4" t="s">
        <v>30</v>
      </c>
      <c r="H11" s="14" t="s">
        <v>31</v>
      </c>
      <c r="I11" s="14" t="s">
        <v>32</v>
      </c>
      <c r="J11" s="14" t="s">
        <v>33</v>
      </c>
      <c r="K11" s="14" t="s">
        <v>34</v>
      </c>
      <c r="L11" s="14" t="s">
        <v>35</v>
      </c>
      <c r="M11" s="14" t="s">
        <v>36</v>
      </c>
      <c r="N11" s="14" t="s">
        <v>37</v>
      </c>
      <c r="O11" s="47"/>
      <c r="V11" s="58"/>
      <c r="W11" s="58"/>
    </row>
    <row r="12" s="3" customFormat="1" ht="83.1" customHeight="1" spans="1:23">
      <c r="A12" s="16" t="s">
        <v>38</v>
      </c>
      <c r="B12" s="16" t="s">
        <v>39</v>
      </c>
      <c r="C12" s="16" t="s">
        <v>40</v>
      </c>
      <c r="D12" s="17" t="s">
        <v>41</v>
      </c>
      <c r="E12" s="18" t="s">
        <v>42</v>
      </c>
      <c r="F12" s="19" t="s">
        <v>43</v>
      </c>
      <c r="G12" s="20" t="s">
        <v>44</v>
      </c>
      <c r="H12" s="21">
        <v>20</v>
      </c>
      <c r="I12" s="14" t="s">
        <v>45</v>
      </c>
      <c r="J12" s="14" t="s">
        <v>46</v>
      </c>
      <c r="K12" s="17" t="s">
        <v>47</v>
      </c>
      <c r="L12" s="17" t="s">
        <v>48</v>
      </c>
      <c r="M12" s="19">
        <v>20</v>
      </c>
      <c r="N12" s="14"/>
      <c r="O12" s="47"/>
      <c r="V12" s="58"/>
      <c r="W12" s="58"/>
    </row>
    <row r="13" s="2" customFormat="1" ht="83.1" customHeight="1" spans="1:23">
      <c r="A13" s="22"/>
      <c r="B13" s="22"/>
      <c r="C13" s="14" t="s">
        <v>49</v>
      </c>
      <c r="D13" s="17" t="s">
        <v>50</v>
      </c>
      <c r="E13" s="60" t="s">
        <v>51</v>
      </c>
      <c r="F13" s="19" t="s">
        <v>43</v>
      </c>
      <c r="G13" s="20" t="s">
        <v>44</v>
      </c>
      <c r="H13" s="21">
        <v>10</v>
      </c>
      <c r="I13" s="14" t="s">
        <v>45</v>
      </c>
      <c r="J13" s="14" t="s">
        <v>52</v>
      </c>
      <c r="K13" s="48">
        <v>1</v>
      </c>
      <c r="L13" s="17" t="s">
        <v>48</v>
      </c>
      <c r="M13" s="21">
        <v>10</v>
      </c>
      <c r="N13" s="14"/>
      <c r="O13" s="47"/>
      <c r="V13" s="59"/>
      <c r="W13" s="59"/>
    </row>
    <row r="14" s="2" customFormat="1" ht="83.1" customHeight="1" spans="1:23">
      <c r="A14" s="22"/>
      <c r="B14" s="22"/>
      <c r="C14" s="16" t="s">
        <v>53</v>
      </c>
      <c r="D14" s="17" t="s">
        <v>54</v>
      </c>
      <c r="E14" s="60" t="s">
        <v>51</v>
      </c>
      <c r="F14" s="19" t="s">
        <v>43</v>
      </c>
      <c r="G14" s="20" t="s">
        <v>44</v>
      </c>
      <c r="H14" s="21">
        <v>10</v>
      </c>
      <c r="I14" s="14" t="s">
        <v>45</v>
      </c>
      <c r="J14" s="14" t="s">
        <v>55</v>
      </c>
      <c r="K14" s="48">
        <v>1</v>
      </c>
      <c r="L14" s="17" t="s">
        <v>48</v>
      </c>
      <c r="M14" s="19">
        <v>10</v>
      </c>
      <c r="N14" s="14"/>
      <c r="O14" s="47"/>
      <c r="V14" s="59"/>
      <c r="W14" s="59"/>
    </row>
    <row r="15" s="2" customFormat="1" ht="83.1" customHeight="1" spans="1:23">
      <c r="A15" s="22"/>
      <c r="B15" s="22" t="s">
        <v>56</v>
      </c>
      <c r="C15" s="22" t="s">
        <v>57</v>
      </c>
      <c r="D15" s="24" t="s">
        <v>58</v>
      </c>
      <c r="E15" s="24" t="s">
        <v>59</v>
      </c>
      <c r="F15" s="14" t="s">
        <v>60</v>
      </c>
      <c r="G15" s="20" t="s">
        <v>44</v>
      </c>
      <c r="H15" s="24">
        <v>5</v>
      </c>
      <c r="I15" s="14" t="s">
        <v>45</v>
      </c>
      <c r="J15" s="14" t="s">
        <v>55</v>
      </c>
      <c r="K15" s="24" t="s">
        <v>61</v>
      </c>
      <c r="L15" s="17" t="s">
        <v>48</v>
      </c>
      <c r="M15" s="19">
        <v>5</v>
      </c>
      <c r="N15" s="49"/>
      <c r="O15" s="50"/>
      <c r="V15" s="59"/>
      <c r="W15" s="59"/>
    </row>
    <row r="16" s="2" customFormat="1" ht="83.1" customHeight="1" spans="1:23">
      <c r="A16" s="22"/>
      <c r="B16" s="22"/>
      <c r="C16" s="22"/>
      <c r="D16" s="24" t="s">
        <v>62</v>
      </c>
      <c r="E16" s="24" t="s">
        <v>63</v>
      </c>
      <c r="F16" s="14" t="s">
        <v>60</v>
      </c>
      <c r="G16" s="20" t="s">
        <v>44</v>
      </c>
      <c r="H16" s="25">
        <v>5</v>
      </c>
      <c r="I16" s="14" t="s">
        <v>45</v>
      </c>
      <c r="J16" s="14" t="s">
        <v>55</v>
      </c>
      <c r="K16" s="24">
        <v>0</v>
      </c>
      <c r="L16" s="48">
        <v>0</v>
      </c>
      <c r="M16" s="19">
        <v>0</v>
      </c>
      <c r="N16" s="49"/>
      <c r="O16" s="50"/>
      <c r="V16" s="59"/>
      <c r="W16" s="59"/>
    </row>
    <row r="17" s="2" customFormat="1" ht="83.1" customHeight="1" spans="1:23">
      <c r="A17" s="22"/>
      <c r="B17" s="22"/>
      <c r="C17" s="22"/>
      <c r="D17" s="24" t="s">
        <v>64</v>
      </c>
      <c r="E17" s="24" t="s">
        <v>65</v>
      </c>
      <c r="F17" s="14" t="s">
        <v>60</v>
      </c>
      <c r="G17" s="20" t="s">
        <v>44</v>
      </c>
      <c r="H17" s="25">
        <v>5</v>
      </c>
      <c r="I17" s="14" t="s">
        <v>45</v>
      </c>
      <c r="J17" s="14" t="s">
        <v>55</v>
      </c>
      <c r="K17" s="24" t="s">
        <v>66</v>
      </c>
      <c r="L17" s="17" t="s">
        <v>48</v>
      </c>
      <c r="M17" s="19">
        <v>5</v>
      </c>
      <c r="N17" s="49"/>
      <c r="O17" s="50"/>
      <c r="V17" s="59"/>
      <c r="W17" s="59"/>
    </row>
    <row r="18" s="2" customFormat="1" ht="83.1" customHeight="1" spans="1:23">
      <c r="A18" s="22"/>
      <c r="B18" s="22"/>
      <c r="C18" s="22"/>
      <c r="D18" s="24" t="s">
        <v>67</v>
      </c>
      <c r="E18" s="24" t="s">
        <v>68</v>
      </c>
      <c r="F18" s="14" t="s">
        <v>60</v>
      </c>
      <c r="G18" s="20" t="s">
        <v>44</v>
      </c>
      <c r="H18" s="25">
        <v>5</v>
      </c>
      <c r="I18" s="14" t="s">
        <v>45</v>
      </c>
      <c r="J18" s="14" t="s">
        <v>55</v>
      </c>
      <c r="K18" s="24" t="s">
        <v>69</v>
      </c>
      <c r="L18" s="17" t="s">
        <v>48</v>
      </c>
      <c r="M18" s="19">
        <v>5</v>
      </c>
      <c r="N18" s="49"/>
      <c r="O18" s="50"/>
      <c r="V18" s="59"/>
      <c r="W18" s="59"/>
    </row>
    <row r="19" s="2" customFormat="1" ht="83.1" customHeight="1" spans="1:23">
      <c r="A19" s="22"/>
      <c r="B19" s="22"/>
      <c r="C19" s="14" t="s">
        <v>70</v>
      </c>
      <c r="D19" s="26" t="s">
        <v>44</v>
      </c>
      <c r="E19" s="26" t="s">
        <v>44</v>
      </c>
      <c r="F19" s="26" t="s">
        <v>44</v>
      </c>
      <c r="G19" s="26" t="s">
        <v>44</v>
      </c>
      <c r="H19" s="26" t="s">
        <v>44</v>
      </c>
      <c r="I19" s="51" t="s">
        <v>44</v>
      </c>
      <c r="J19" s="51" t="s">
        <v>44</v>
      </c>
      <c r="K19" s="51" t="s">
        <v>44</v>
      </c>
      <c r="L19" s="51" t="s">
        <v>44</v>
      </c>
      <c r="M19" s="51" t="s">
        <v>44</v>
      </c>
      <c r="N19" s="14" t="s">
        <v>71</v>
      </c>
      <c r="O19" s="47"/>
      <c r="V19" s="59"/>
      <c r="W19" s="59"/>
    </row>
    <row r="20" s="2" customFormat="1" ht="83.1" customHeight="1" spans="1:23">
      <c r="A20" s="22"/>
      <c r="B20" s="27"/>
      <c r="C20" s="14" t="s">
        <v>72</v>
      </c>
      <c r="D20" s="26" t="s">
        <v>44</v>
      </c>
      <c r="E20" s="26" t="s">
        <v>44</v>
      </c>
      <c r="F20" s="26" t="s">
        <v>44</v>
      </c>
      <c r="G20" s="26" t="s">
        <v>44</v>
      </c>
      <c r="H20" s="26" t="s">
        <v>44</v>
      </c>
      <c r="I20" s="51" t="s">
        <v>44</v>
      </c>
      <c r="J20" s="51" t="s">
        <v>44</v>
      </c>
      <c r="K20" s="51" t="s">
        <v>44</v>
      </c>
      <c r="L20" s="51" t="s">
        <v>44</v>
      </c>
      <c r="M20" s="51" t="s">
        <v>44</v>
      </c>
      <c r="N20" s="14"/>
      <c r="O20" s="47"/>
      <c r="V20" s="59"/>
      <c r="W20" s="59"/>
    </row>
    <row r="21" s="2" customFormat="1" ht="83.1" customHeight="1" spans="1:23">
      <c r="A21" s="22"/>
      <c r="B21" s="14" t="s">
        <v>73</v>
      </c>
      <c r="C21" s="14" t="s">
        <v>74</v>
      </c>
      <c r="D21" s="24" t="s">
        <v>75</v>
      </c>
      <c r="E21" s="28" t="s">
        <v>76</v>
      </c>
      <c r="F21" s="29">
        <v>1</v>
      </c>
      <c r="G21" s="14"/>
      <c r="H21" s="19">
        <v>30</v>
      </c>
      <c r="I21" s="14" t="s">
        <v>45</v>
      </c>
      <c r="J21" s="14" t="s">
        <v>55</v>
      </c>
      <c r="K21" s="48">
        <v>1</v>
      </c>
      <c r="L21" s="17" t="s">
        <v>48</v>
      </c>
      <c r="M21" s="19">
        <v>30</v>
      </c>
      <c r="N21" s="14"/>
      <c r="O21" s="47"/>
      <c r="V21" s="59"/>
      <c r="W21" s="59"/>
    </row>
    <row r="22" s="2" customFormat="1" ht="83.1" customHeight="1" spans="1:23">
      <c r="A22" s="22"/>
      <c r="B22" s="14" t="s">
        <v>73</v>
      </c>
      <c r="C22" s="14" t="s">
        <v>77</v>
      </c>
      <c r="D22" s="26" t="s">
        <v>44</v>
      </c>
      <c r="E22" s="26" t="s">
        <v>44</v>
      </c>
      <c r="F22" s="26" t="s">
        <v>44</v>
      </c>
      <c r="G22" s="26" t="s">
        <v>44</v>
      </c>
      <c r="H22" s="26" t="s">
        <v>44</v>
      </c>
      <c r="I22" s="51" t="s">
        <v>44</v>
      </c>
      <c r="J22" s="51" t="s">
        <v>44</v>
      </c>
      <c r="K22" s="51" t="s">
        <v>44</v>
      </c>
      <c r="L22" s="51" t="s">
        <v>44</v>
      </c>
      <c r="M22" s="51" t="s">
        <v>44</v>
      </c>
      <c r="N22" s="14"/>
      <c r="O22" s="47"/>
      <c r="V22" s="59"/>
      <c r="W22" s="59"/>
    </row>
    <row r="23" s="2" customFormat="1" ht="83.1" customHeight="1" spans="1:23">
      <c r="A23" s="27"/>
      <c r="B23" s="14" t="s">
        <v>78</v>
      </c>
      <c r="C23" s="14" t="s">
        <v>79</v>
      </c>
      <c r="D23" s="26" t="s">
        <v>44</v>
      </c>
      <c r="E23" s="26" t="s">
        <v>44</v>
      </c>
      <c r="F23" s="26" t="s">
        <v>44</v>
      </c>
      <c r="G23" s="26" t="s">
        <v>44</v>
      </c>
      <c r="H23" s="26" t="s">
        <v>44</v>
      </c>
      <c r="I23" s="51" t="s">
        <v>44</v>
      </c>
      <c r="J23" s="51" t="s">
        <v>44</v>
      </c>
      <c r="K23" s="51" t="s">
        <v>44</v>
      </c>
      <c r="L23" s="51" t="s">
        <v>44</v>
      </c>
      <c r="M23" s="51" t="s">
        <v>44</v>
      </c>
      <c r="N23" s="14"/>
      <c r="O23" s="47"/>
      <c r="V23" s="59"/>
      <c r="W23" s="59"/>
    </row>
    <row r="24" s="2" customFormat="1" ht="83.1" customHeight="1" spans="1:15">
      <c r="A24" s="30" t="s">
        <v>80</v>
      </c>
      <c r="B24" s="31"/>
      <c r="C24" s="31"/>
      <c r="D24" s="31"/>
      <c r="E24" s="14"/>
      <c r="F24" s="32"/>
      <c r="G24" s="14"/>
      <c r="H24" s="19" t="s">
        <v>81</v>
      </c>
      <c r="I24" s="14" t="s">
        <v>71</v>
      </c>
      <c r="J24" s="14"/>
      <c r="K24" s="14"/>
      <c r="L24" s="14"/>
      <c r="M24" s="19">
        <f>SUM(M12:M23)+N6</f>
        <v>95</v>
      </c>
      <c r="N24" s="52"/>
      <c r="O24" s="53"/>
    </row>
    <row r="25" spans="1:15">
      <c r="A25" s="33"/>
      <c r="B25" s="33"/>
      <c r="C25" s="34"/>
      <c r="D25" s="34"/>
      <c r="E25" s="34"/>
      <c r="F25" s="33"/>
      <c r="G25" s="33"/>
      <c r="H25" s="33"/>
      <c r="I25" s="54"/>
      <c r="J25" s="54"/>
      <c r="K25" s="34"/>
      <c r="L25" s="34"/>
      <c r="M25" s="54"/>
      <c r="N25" s="34"/>
      <c r="O25" s="55"/>
    </row>
    <row r="26" spans="1:15">
      <c r="A26" s="35"/>
      <c r="B26" s="35"/>
      <c r="C26" s="36"/>
      <c r="D26" s="36"/>
      <c r="E26" s="36"/>
      <c r="F26" s="35"/>
      <c r="G26" s="35"/>
      <c r="H26" s="35"/>
      <c r="I26" s="42"/>
      <c r="J26" s="42"/>
      <c r="K26" s="36"/>
      <c r="L26" s="36"/>
      <c r="M26" s="56"/>
      <c r="N26" s="36"/>
      <c r="O26" s="57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25:B25"/>
    <mergeCell ref="C25:E25"/>
    <mergeCell ref="F25:I25"/>
    <mergeCell ref="J25:N25"/>
    <mergeCell ref="A26:B26"/>
    <mergeCell ref="C26:E26"/>
    <mergeCell ref="F26:I26"/>
    <mergeCell ref="J26:N26"/>
    <mergeCell ref="A9:A10"/>
    <mergeCell ref="A12:A23"/>
    <mergeCell ref="B12:B14"/>
    <mergeCell ref="B15:B20"/>
    <mergeCell ref="B21:B22"/>
    <mergeCell ref="C15:C18"/>
    <mergeCell ref="A5:B8"/>
    <mergeCell ref="P5:U8"/>
  </mergeCells>
  <printOptions horizontalCentered="1"/>
  <pageMargins left="0.393055555555556" right="0.393055555555556" top="0.196527777777778" bottom="0.196527777777778" header="0.298611111111111" footer="0.298611111111111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2024-09-22T12:33:18Z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