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1" activeTab="1"/>
  </bookViews>
  <sheets>
    <sheet name="2024年验收不合格" sheetId="2" state="hidden" r:id="rId1"/>
    <sheet name="网上公示" sheetId="3" r:id="rId2"/>
  </sheets>
  <calcPr calcId="144525"/>
</workbook>
</file>

<file path=xl/sharedStrings.xml><?xml version="1.0" encoding="utf-8"?>
<sst xmlns="http://schemas.openxmlformats.org/spreadsheetml/2006/main" count="127" uniqueCount="36">
  <si>
    <t xml:space="preserve">2025年兑付（补发）2018年新一轮退耕还林验收延长期补助资金公示明细表                       </t>
  </si>
  <si>
    <t>序号</t>
  </si>
  <si>
    <t>乡镇</t>
  </si>
  <si>
    <t>小班</t>
  </si>
  <si>
    <t>退耕户姓名</t>
  </si>
  <si>
    <t>身份证</t>
  </si>
  <si>
    <t>卡号</t>
  </si>
  <si>
    <t>联系方式</t>
  </si>
  <si>
    <t>作业设计面积</t>
  </si>
  <si>
    <t>成活率</t>
  </si>
  <si>
    <t>补助标准
100元/亩</t>
  </si>
  <si>
    <t>验收结果</t>
  </si>
  <si>
    <t>备注</t>
  </si>
  <si>
    <t>滋泥泉子镇</t>
  </si>
  <si>
    <t>何家湾中心村何家湾片区</t>
  </si>
  <si>
    <t>倪志行</t>
  </si>
  <si>
    <t>652301********081X</t>
  </si>
  <si>
    <t>62128*******6826</t>
  </si>
  <si>
    <t>178****6798</t>
  </si>
  <si>
    <t>合格</t>
  </si>
  <si>
    <t>八户沟中心村九分地片区</t>
  </si>
  <si>
    <t>闫好生</t>
  </si>
  <si>
    <t>650102********0730</t>
  </si>
  <si>
    <t>62128*******7419</t>
  </si>
  <si>
    <t>131****5488</t>
  </si>
  <si>
    <t>叶涛</t>
  </si>
  <si>
    <t>652302********2021</t>
  </si>
  <si>
    <t>62152*******0451</t>
  </si>
  <si>
    <t>135****1294</t>
  </si>
  <si>
    <t>合计</t>
  </si>
  <si>
    <t xml:space="preserve">滋泥泉子镇2025年兑付2018年新一轮退耕还林验收2023年、2024年延长期补助资金网上公示明细表                       </t>
  </si>
  <si>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</t>
    </r>
  </si>
  <si>
    <t>2023年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</si>
  <si>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</si>
  <si>
    <t>2024年</t>
  </si>
  <si>
    <t>李方友</t>
  </si>
</sst>
</file>

<file path=xl/styles.xml><?xml version="1.0" encoding="utf-8"?>
<styleSheet xmlns="http://schemas.openxmlformats.org/spreadsheetml/2006/main">
  <numFmts count="5">
    <numFmt numFmtId="176" formatCode="000000********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color theme="1"/>
      <name val="方正仿宋_GBK"/>
      <charset val="134"/>
    </font>
    <font>
      <b/>
      <sz val="11"/>
      <color rgb="FF000000"/>
      <name val="方正仿宋_GBK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name val="方正仿宋_GBK"/>
      <charset val="134"/>
    </font>
    <font>
      <b/>
      <sz val="11"/>
      <name val="方正仿宋_GBK"/>
      <charset val="134"/>
    </font>
    <font>
      <sz val="10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27" fillId="14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view="pageBreakPreview" zoomScaleNormal="100" zoomScaleSheetLayoutView="100" workbookViewId="0">
      <selection activeCell="J9" sqref="J9"/>
    </sheetView>
  </sheetViews>
  <sheetFormatPr defaultColWidth="8.89166666666667" defaultRowHeight="13.5"/>
  <cols>
    <col min="1" max="1" width="5.44166666666667" customWidth="1"/>
    <col min="2" max="2" width="12.8916666666667" customWidth="1"/>
    <col min="3" max="3" width="14" customWidth="1"/>
    <col min="5" max="6" width="21.3333333333333" customWidth="1"/>
    <col min="7" max="7" width="15.4416666666667" customWidth="1"/>
    <col min="10" max="10" width="12.225" customWidth="1"/>
    <col min="11" max="11" width="5.89166666666667" customWidth="1"/>
  </cols>
  <sheetData>
    <row r="1" ht="5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5" customHeight="1" spans="1:1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11" t="s">
        <v>12</v>
      </c>
    </row>
    <row r="3" ht="36" customHeight="1" spans="1:12">
      <c r="A3" s="5">
        <v>1</v>
      </c>
      <c r="B3" s="6" t="s">
        <v>13</v>
      </c>
      <c r="C3" s="6" t="s">
        <v>14</v>
      </c>
      <c r="D3" s="6" t="s">
        <v>15</v>
      </c>
      <c r="E3" s="13" t="s">
        <v>16</v>
      </c>
      <c r="F3" s="14" t="s">
        <v>17</v>
      </c>
      <c r="G3" s="14" t="s">
        <v>18</v>
      </c>
      <c r="H3" s="7">
        <v>351.8</v>
      </c>
      <c r="I3" s="8">
        <v>0.8889</v>
      </c>
      <c r="J3" s="6">
        <v>35180</v>
      </c>
      <c r="K3" s="9" t="s">
        <v>19</v>
      </c>
      <c r="L3" s="7">
        <v>2018</v>
      </c>
    </row>
    <row r="4" ht="27" spans="1:12">
      <c r="A4" s="5">
        <v>2</v>
      </c>
      <c r="B4" s="6" t="s">
        <v>13</v>
      </c>
      <c r="C4" s="6" t="s">
        <v>14</v>
      </c>
      <c r="D4" s="6" t="s">
        <v>15</v>
      </c>
      <c r="E4" s="13" t="s">
        <v>16</v>
      </c>
      <c r="F4" s="14" t="s">
        <v>17</v>
      </c>
      <c r="G4" s="14" t="s">
        <v>18</v>
      </c>
      <c r="H4" s="7">
        <v>116.3</v>
      </c>
      <c r="I4" s="8">
        <v>0.8935</v>
      </c>
      <c r="J4" s="6">
        <v>11630</v>
      </c>
      <c r="K4" s="9" t="s">
        <v>19</v>
      </c>
      <c r="L4" s="7">
        <v>2018</v>
      </c>
    </row>
    <row r="5" ht="39" customHeight="1" spans="1:12">
      <c r="A5" s="5">
        <v>3</v>
      </c>
      <c r="B5" s="6" t="s">
        <v>13</v>
      </c>
      <c r="C5" s="6" t="s">
        <v>14</v>
      </c>
      <c r="D5" s="6" t="s">
        <v>15</v>
      </c>
      <c r="E5" s="13" t="s">
        <v>16</v>
      </c>
      <c r="F5" s="14" t="s">
        <v>17</v>
      </c>
      <c r="G5" s="14" t="s">
        <v>18</v>
      </c>
      <c r="H5" s="7">
        <v>6.7</v>
      </c>
      <c r="I5" s="8">
        <v>0.7315</v>
      </c>
      <c r="J5" s="6">
        <v>670</v>
      </c>
      <c r="K5" s="9" t="s">
        <v>19</v>
      </c>
      <c r="L5" s="7">
        <v>2018</v>
      </c>
    </row>
    <row r="6" ht="33" customHeight="1" spans="1:12">
      <c r="A6" s="5">
        <v>4</v>
      </c>
      <c r="B6" s="6" t="s">
        <v>13</v>
      </c>
      <c r="C6" s="6" t="s">
        <v>20</v>
      </c>
      <c r="D6" s="6" t="s">
        <v>21</v>
      </c>
      <c r="E6" s="13" t="s">
        <v>22</v>
      </c>
      <c r="F6" s="14" t="s">
        <v>23</v>
      </c>
      <c r="G6" s="14" t="s">
        <v>24</v>
      </c>
      <c r="H6" s="7">
        <v>1376.5</v>
      </c>
      <c r="I6" s="8">
        <v>0.8438</v>
      </c>
      <c r="J6" s="6">
        <v>137650</v>
      </c>
      <c r="K6" s="9" t="s">
        <v>19</v>
      </c>
      <c r="L6" s="7">
        <v>2018</v>
      </c>
    </row>
    <row r="7" ht="39" customHeight="1" spans="1:12">
      <c r="A7" s="5">
        <v>5</v>
      </c>
      <c r="B7" s="6" t="s">
        <v>13</v>
      </c>
      <c r="C7" s="6" t="s">
        <v>20</v>
      </c>
      <c r="D7" s="6" t="s">
        <v>21</v>
      </c>
      <c r="E7" s="13" t="s">
        <v>22</v>
      </c>
      <c r="F7" s="14" t="s">
        <v>23</v>
      </c>
      <c r="G7" s="14" t="s">
        <v>24</v>
      </c>
      <c r="H7" s="7">
        <v>1569.3</v>
      </c>
      <c r="I7" s="8">
        <v>0.7183</v>
      </c>
      <c r="J7" s="6">
        <v>156930</v>
      </c>
      <c r="K7" s="9" t="s">
        <v>19</v>
      </c>
      <c r="L7" s="7">
        <v>2018</v>
      </c>
    </row>
    <row r="8" ht="31" customHeight="1" spans="1:12">
      <c r="A8" s="5">
        <v>6</v>
      </c>
      <c r="B8" s="6" t="s">
        <v>13</v>
      </c>
      <c r="C8" s="6" t="s">
        <v>20</v>
      </c>
      <c r="D8" s="6" t="s">
        <v>25</v>
      </c>
      <c r="E8" s="13" t="s">
        <v>26</v>
      </c>
      <c r="F8" s="14" t="s">
        <v>27</v>
      </c>
      <c r="G8" s="14" t="s">
        <v>28</v>
      </c>
      <c r="H8" s="7">
        <v>77.5</v>
      </c>
      <c r="I8" s="10">
        <v>0.8933</v>
      </c>
      <c r="J8" s="6">
        <f>H8*100</f>
        <v>7750</v>
      </c>
      <c r="K8" s="9" t="s">
        <v>19</v>
      </c>
      <c r="L8" s="7">
        <v>2018</v>
      </c>
    </row>
    <row r="9" ht="22" customHeight="1" spans="1:12">
      <c r="A9" s="15"/>
      <c r="B9" s="16" t="s">
        <v>29</v>
      </c>
      <c r="C9" s="17"/>
      <c r="D9" s="17"/>
      <c r="E9" s="18"/>
      <c r="F9" s="15"/>
      <c r="G9" s="15"/>
      <c r="H9" s="19">
        <f>SUM(H3:H8)</f>
        <v>3498.1</v>
      </c>
      <c r="I9" s="15"/>
      <c r="J9" s="19">
        <f>SUM(J3:J8)</f>
        <v>349810</v>
      </c>
      <c r="K9" s="15"/>
      <c r="L9" s="15"/>
    </row>
  </sheetData>
  <mergeCells count="2">
    <mergeCell ref="A1:L1"/>
    <mergeCell ref="B9:E9"/>
  </mergeCells>
  <pageMargins left="0.75" right="0.75" top="1" bottom="1" header="0.5" footer="0.5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view="pageBreakPreview" zoomScaleNormal="100" zoomScaleSheetLayoutView="100" topLeftCell="A7" workbookViewId="0">
      <selection activeCell="I11" sqref="H11:I15"/>
    </sheetView>
  </sheetViews>
  <sheetFormatPr defaultColWidth="8.89166666666667" defaultRowHeight="13.5"/>
  <cols>
    <col min="1" max="1" width="7.50833333333333" customWidth="1"/>
    <col min="2" max="2" width="14.4416666666667" customWidth="1"/>
    <col min="3" max="3" width="30.8166666666667" customWidth="1"/>
    <col min="4" max="4" width="11.375" customWidth="1"/>
    <col min="5" max="5" width="13.8916666666667" style="1" customWidth="1"/>
    <col min="6" max="6" width="13.1083333333333" customWidth="1"/>
    <col min="7" max="7" width="15.3333333333333" style="1" customWidth="1"/>
    <col min="8" max="8" width="11.4416666666667" customWidth="1"/>
    <col min="9" max="9" width="18.3333333333333" customWidth="1"/>
  </cols>
  <sheetData>
    <row r="1" ht="67" customHeight="1" spans="1:9">
      <c r="A1" s="2" t="s">
        <v>30</v>
      </c>
      <c r="B1" s="2"/>
      <c r="C1" s="2"/>
      <c r="D1" s="2"/>
      <c r="E1" s="2"/>
      <c r="F1" s="2"/>
      <c r="G1" s="2"/>
      <c r="H1" s="2"/>
      <c r="I1" s="2"/>
    </row>
    <row r="2" ht="33" customHeight="1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8</v>
      </c>
      <c r="F2" s="3" t="s">
        <v>9</v>
      </c>
      <c r="G2" s="3" t="s">
        <v>10</v>
      </c>
      <c r="H2" s="3" t="s">
        <v>11</v>
      </c>
      <c r="I2" s="11" t="s">
        <v>12</v>
      </c>
    </row>
    <row r="3" ht="33" customHeight="1" spans="1:9">
      <c r="A3" s="5">
        <v>1</v>
      </c>
      <c r="B3" s="6" t="s">
        <v>13</v>
      </c>
      <c r="C3" s="6" t="s">
        <v>14</v>
      </c>
      <c r="D3" s="6" t="s">
        <v>15</v>
      </c>
      <c r="E3" s="7">
        <v>351.8</v>
      </c>
      <c r="F3" s="8">
        <v>0.8889</v>
      </c>
      <c r="G3" s="6">
        <v>35180</v>
      </c>
      <c r="H3" s="9" t="s">
        <v>19</v>
      </c>
      <c r="I3" s="7" t="s">
        <v>31</v>
      </c>
    </row>
    <row r="4" ht="33" customHeight="1" spans="1:9">
      <c r="A4" s="5">
        <v>2</v>
      </c>
      <c r="B4" s="6" t="s">
        <v>13</v>
      </c>
      <c r="C4" s="6" t="s">
        <v>14</v>
      </c>
      <c r="D4" s="6" t="s">
        <v>15</v>
      </c>
      <c r="E4" s="7">
        <v>116.3</v>
      </c>
      <c r="F4" s="8">
        <v>0.8935</v>
      </c>
      <c r="G4" s="6">
        <v>11630</v>
      </c>
      <c r="H4" s="9" t="s">
        <v>19</v>
      </c>
      <c r="I4" s="7" t="s">
        <v>32</v>
      </c>
    </row>
    <row r="5" ht="33" customHeight="1" spans="1:9">
      <c r="A5" s="5">
        <v>3</v>
      </c>
      <c r="B5" s="6" t="s">
        <v>13</v>
      </c>
      <c r="C5" s="6" t="s">
        <v>14</v>
      </c>
      <c r="D5" s="6" t="s">
        <v>15</v>
      </c>
      <c r="E5" s="7">
        <v>6.7</v>
      </c>
      <c r="F5" s="8">
        <v>0.7315</v>
      </c>
      <c r="G5" s="6">
        <v>670</v>
      </c>
      <c r="H5" s="9" t="s">
        <v>19</v>
      </c>
      <c r="I5" s="7" t="s">
        <v>32</v>
      </c>
    </row>
    <row r="6" ht="33" customHeight="1" spans="1:9">
      <c r="A6" s="5">
        <v>4</v>
      </c>
      <c r="B6" s="6" t="s">
        <v>13</v>
      </c>
      <c r="C6" s="6" t="s">
        <v>20</v>
      </c>
      <c r="D6" s="6" t="s">
        <v>21</v>
      </c>
      <c r="E6" s="7">
        <v>1376.5</v>
      </c>
      <c r="F6" s="8">
        <v>0.8438</v>
      </c>
      <c r="G6" s="6">
        <v>137650</v>
      </c>
      <c r="H6" s="9" t="s">
        <v>19</v>
      </c>
      <c r="I6" s="7" t="s">
        <v>32</v>
      </c>
    </row>
    <row r="7" ht="33" customHeight="1" spans="1:9">
      <c r="A7" s="5">
        <v>5</v>
      </c>
      <c r="B7" s="6" t="s">
        <v>13</v>
      </c>
      <c r="C7" s="6" t="s">
        <v>14</v>
      </c>
      <c r="D7" s="6" t="s">
        <v>15</v>
      </c>
      <c r="E7" s="7">
        <v>351.8</v>
      </c>
      <c r="F7" s="8">
        <v>0.8889</v>
      </c>
      <c r="G7" s="6">
        <v>35180</v>
      </c>
      <c r="H7" s="9" t="s">
        <v>19</v>
      </c>
      <c r="I7" s="7" t="s">
        <v>33</v>
      </c>
    </row>
    <row r="8" ht="33" customHeight="1" spans="1:9">
      <c r="A8" s="5">
        <v>6</v>
      </c>
      <c r="B8" s="6" t="s">
        <v>13</v>
      </c>
      <c r="C8" s="6" t="s">
        <v>14</v>
      </c>
      <c r="D8" s="6" t="s">
        <v>15</v>
      </c>
      <c r="E8" s="7">
        <v>116.3</v>
      </c>
      <c r="F8" s="8">
        <v>0.8935</v>
      </c>
      <c r="G8" s="6">
        <v>11630</v>
      </c>
      <c r="H8" s="9" t="s">
        <v>19</v>
      </c>
      <c r="I8" s="7" t="s">
        <v>34</v>
      </c>
    </row>
    <row r="9" ht="33" customHeight="1" spans="1:9">
      <c r="A9" s="5">
        <v>7</v>
      </c>
      <c r="B9" s="6" t="s">
        <v>13</v>
      </c>
      <c r="C9" s="6" t="s">
        <v>14</v>
      </c>
      <c r="D9" s="6" t="s">
        <v>15</v>
      </c>
      <c r="E9" s="7">
        <v>6.7</v>
      </c>
      <c r="F9" s="8">
        <v>0.7315</v>
      </c>
      <c r="G9" s="6">
        <v>670</v>
      </c>
      <c r="H9" s="9" t="s">
        <v>19</v>
      </c>
      <c r="I9" s="7" t="s">
        <v>34</v>
      </c>
    </row>
    <row r="10" ht="33" customHeight="1" spans="1:9">
      <c r="A10" s="5">
        <v>8</v>
      </c>
      <c r="B10" s="6" t="s">
        <v>13</v>
      </c>
      <c r="C10" s="6" t="s">
        <v>20</v>
      </c>
      <c r="D10" s="6" t="s">
        <v>21</v>
      </c>
      <c r="E10" s="7">
        <v>1376.5</v>
      </c>
      <c r="F10" s="8">
        <v>0.8438</v>
      </c>
      <c r="G10" s="6">
        <v>137650</v>
      </c>
      <c r="H10" s="9" t="s">
        <v>19</v>
      </c>
      <c r="I10" s="7" t="s">
        <v>34</v>
      </c>
    </row>
    <row r="11" ht="33" customHeight="1" spans="1:9">
      <c r="A11" s="5">
        <v>9</v>
      </c>
      <c r="B11" s="6" t="s">
        <v>13</v>
      </c>
      <c r="C11" s="6" t="s">
        <v>20</v>
      </c>
      <c r="D11" s="6" t="s">
        <v>21</v>
      </c>
      <c r="E11" s="7">
        <v>1569.3</v>
      </c>
      <c r="F11" s="8">
        <v>0.7183</v>
      </c>
      <c r="G11" s="6">
        <v>156930</v>
      </c>
      <c r="H11" s="9" t="s">
        <v>19</v>
      </c>
      <c r="I11" s="7" t="s">
        <v>34</v>
      </c>
    </row>
    <row r="12" ht="33" customHeight="1" spans="1:9">
      <c r="A12" s="5">
        <v>10</v>
      </c>
      <c r="B12" s="6" t="s">
        <v>13</v>
      </c>
      <c r="C12" s="6" t="s">
        <v>20</v>
      </c>
      <c r="D12" s="6" t="s">
        <v>25</v>
      </c>
      <c r="E12" s="7">
        <v>77.5</v>
      </c>
      <c r="F12" s="10">
        <v>0.8933</v>
      </c>
      <c r="G12" s="6">
        <f>E12*100</f>
        <v>7750</v>
      </c>
      <c r="H12" s="9" t="s">
        <v>19</v>
      </c>
      <c r="I12" s="7" t="s">
        <v>34</v>
      </c>
    </row>
    <row r="13" ht="33" customHeight="1" spans="1:9">
      <c r="A13" s="5">
        <v>11</v>
      </c>
      <c r="B13" s="6" t="s">
        <v>13</v>
      </c>
      <c r="C13" s="6" t="s">
        <v>20</v>
      </c>
      <c r="D13" s="6" t="s">
        <v>35</v>
      </c>
      <c r="E13" s="7">
        <v>77.38</v>
      </c>
      <c r="F13" s="10">
        <v>0.8843</v>
      </c>
      <c r="G13" s="6">
        <v>7738</v>
      </c>
      <c r="H13" s="9" t="s">
        <v>19</v>
      </c>
      <c r="I13" s="7" t="s">
        <v>32</v>
      </c>
    </row>
    <row r="14" ht="33" customHeight="1" spans="1:9">
      <c r="A14" s="5">
        <v>12</v>
      </c>
      <c r="B14" s="6" t="s">
        <v>13</v>
      </c>
      <c r="C14" s="6" t="s">
        <v>20</v>
      </c>
      <c r="D14" s="6" t="s">
        <v>35</v>
      </c>
      <c r="E14" s="7">
        <v>77.38</v>
      </c>
      <c r="F14" s="10">
        <v>0.8843</v>
      </c>
      <c r="G14" s="6">
        <v>7738</v>
      </c>
      <c r="H14" s="9" t="s">
        <v>19</v>
      </c>
      <c r="I14" s="12" t="s">
        <v>34</v>
      </c>
    </row>
    <row r="15" ht="33" customHeight="1" spans="1:9">
      <c r="A15" s="5"/>
      <c r="B15" s="6" t="s">
        <v>29</v>
      </c>
      <c r="C15" s="6"/>
      <c r="D15" s="6"/>
      <c r="E15" s="7">
        <f>SUM(E3:E14)</f>
        <v>5504.16</v>
      </c>
      <c r="F15" s="10"/>
      <c r="G15" s="6">
        <f>SUM(G3:G14)</f>
        <v>550416</v>
      </c>
      <c r="H15" s="9"/>
      <c r="I15" s="7"/>
    </row>
  </sheetData>
  <mergeCells count="1">
    <mergeCell ref="A1:I1"/>
  </mergeCells>
  <pageMargins left="0.865972222222222" right="0.75" top="0.550694444444444" bottom="0.550694444444444" header="0.550694444444444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2024年验收不合格</vt:lpstr>
      <vt:lpstr>网上公示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德依</dc:creator>
  <cp:lastModifiedBy>Administrator</cp:lastModifiedBy>
  <dcterms:created xsi:type="dcterms:W3CDTF">2025-07-15T08:12:00Z</dcterms:created>
  <dcterms:modified xsi:type="dcterms:W3CDTF">2025-07-29T04:11:57Z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3E583245E9F34DD6AE8FF7A27CF3972A_13</vt:lpwstr>
  </property>
  <property fmtid="{D5CDD505-2E9C-101B-9397-08002B2CF9AE}" pid="3" name="KSOProductBuildVer">
    <vt:lpwstr>2052-11.8.2.8555</vt:lpwstr>
  </property>
</Properties>
</file>