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17年" sheetId="3" r:id="rId1"/>
  </sheets>
  <calcPr calcId="144525"/>
</workbook>
</file>

<file path=xl/sharedStrings.xml><?xml version="1.0" encoding="utf-8"?>
<sst xmlns="http://schemas.openxmlformats.org/spreadsheetml/2006/main" count="44" uniqueCount="31">
  <si>
    <t>2025年兑付城关镇2017年新一轮退耕还林延长期补助资金公示明细表</t>
  </si>
  <si>
    <t xml:space="preserve">                                                                                                                                                                                                     单位：亩 元</t>
  </si>
  <si>
    <t>序号</t>
  </si>
  <si>
    <t>乡镇</t>
  </si>
  <si>
    <t>小班</t>
  </si>
  <si>
    <t>退耕户
姓名</t>
  </si>
  <si>
    <t>身份证号码</t>
  </si>
  <si>
    <t>卡号</t>
  </si>
  <si>
    <t>联系方式</t>
  </si>
  <si>
    <t>作业设计
面积</t>
  </si>
  <si>
    <t>成活率</t>
  </si>
  <si>
    <t>验收结果</t>
  </si>
  <si>
    <t>补助标准100元/亩</t>
  </si>
  <si>
    <t>备注</t>
  </si>
  <si>
    <t>城关镇</t>
  </si>
  <si>
    <t>山坡中心村</t>
  </si>
  <si>
    <t>丁武年</t>
  </si>
  <si>
    <t>65252*********1514</t>
  </si>
  <si>
    <t>6212********6692</t>
  </si>
  <si>
    <t>138******77</t>
  </si>
  <si>
    <t>梭梭</t>
  </si>
  <si>
    <t>潘志传</t>
  </si>
  <si>
    <t>3303**********0853</t>
  </si>
  <si>
    <t>62128******0040</t>
  </si>
  <si>
    <t>135****7777</t>
  </si>
  <si>
    <t>合格</t>
  </si>
  <si>
    <t>6525**********1514</t>
  </si>
  <si>
    <t>6212*******6692</t>
  </si>
  <si>
    <t>138****0377</t>
  </si>
  <si>
    <t>小计</t>
  </si>
  <si>
    <t>“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</si>
</sst>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等线"/>
      <charset val="134"/>
      <scheme val="minor"/>
    </font>
    <font>
      <sz val="20"/>
      <color theme="1"/>
      <name val="方正小标宋_GBK"/>
      <charset val="134"/>
    </font>
    <font>
      <b/>
      <sz val="11"/>
      <color theme="1"/>
      <name val="仿宋_GB2312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0"/>
      <name val="仿宋_GB2312"/>
      <charset val="134"/>
    </font>
    <font>
      <b/>
      <sz val="11"/>
      <name val="仿宋_GB2312"/>
      <charset val="134"/>
    </font>
    <font>
      <sz val="9"/>
      <name val="仿宋_GB2312"/>
      <charset val="134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22" fillId="12" borderId="4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19">
    <xf numFmtId="0" fontId="0" fillId="0" borderId="0" xfId="0"/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0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4" fillId="2" borderId="1" xfId="0" applyFont="1" applyFill="1" applyBorder="1" applyAlignment="1" quotePrefix="1">
      <alignment horizontal="center" vertical="center" wrapText="1"/>
    </xf>
    <xf numFmtId="10" fontId="5" fillId="2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workbookViewId="0">
      <selection activeCell="F21" sqref="F21"/>
    </sheetView>
  </sheetViews>
  <sheetFormatPr defaultColWidth="9" defaultRowHeight="13.5" outlineLevelRow="7"/>
  <cols>
    <col min="1" max="1" width="4.125" customWidth="1"/>
    <col min="2" max="2" width="7.125" customWidth="1"/>
    <col min="3" max="3" width="11.25" customWidth="1"/>
    <col min="4" max="4" width="8.25" customWidth="1"/>
    <col min="5" max="5" width="20.375" customWidth="1"/>
    <col min="6" max="6" width="18.875" customWidth="1"/>
    <col min="7" max="7" width="13.625" customWidth="1"/>
    <col min="8" max="8" width="10" customWidth="1"/>
    <col min="9" max="9" width="7.125" customWidth="1"/>
    <col min="10" max="10" width="9.375" customWidth="1"/>
    <col min="11" max="11" width="11.5" customWidth="1"/>
    <col min="12" max="12" width="4.625" customWidth="1"/>
  </cols>
  <sheetData>
    <row r="1" ht="27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9" customHeight="1" spans="1:12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</row>
    <row r="4" ht="25" customHeight="1" spans="1:12">
      <c r="A4" s="4">
        <v>1</v>
      </c>
      <c r="B4" s="5" t="s">
        <v>14</v>
      </c>
      <c r="C4" s="5" t="s">
        <v>15</v>
      </c>
      <c r="D4" s="5" t="s">
        <v>16</v>
      </c>
      <c r="E4" s="19" t="s">
        <v>17</v>
      </c>
      <c r="F4" s="19" t="s">
        <v>18</v>
      </c>
      <c r="G4" s="5" t="s">
        <v>19</v>
      </c>
      <c r="H4" s="5">
        <v>230.11</v>
      </c>
      <c r="I4" s="5" t="s">
        <v>20</v>
      </c>
      <c r="J4" s="14">
        <v>0.739</v>
      </c>
      <c r="K4" s="5">
        <f t="shared" ref="K4:K7" si="0">H4*100</f>
        <v>23011</v>
      </c>
      <c r="L4" s="15"/>
    </row>
    <row r="5" ht="25" customHeight="1" spans="1:12">
      <c r="A5" s="4">
        <v>2</v>
      </c>
      <c r="B5" s="5" t="s">
        <v>14</v>
      </c>
      <c r="C5" s="5" t="s">
        <v>15</v>
      </c>
      <c r="D5" s="5" t="s">
        <v>16</v>
      </c>
      <c r="E5" s="19" t="s">
        <v>17</v>
      </c>
      <c r="F5" s="19" t="s">
        <v>18</v>
      </c>
      <c r="G5" s="5" t="s">
        <v>19</v>
      </c>
      <c r="H5" s="5">
        <v>47.12</v>
      </c>
      <c r="I5" s="5" t="s">
        <v>20</v>
      </c>
      <c r="J5" s="14">
        <v>0.7436</v>
      </c>
      <c r="K5" s="5">
        <f t="shared" si="0"/>
        <v>4712</v>
      </c>
      <c r="L5" s="15"/>
    </row>
    <row r="6" ht="25" customHeight="1" spans="1:12">
      <c r="A6" s="4">
        <v>3</v>
      </c>
      <c r="B6" s="6" t="s">
        <v>14</v>
      </c>
      <c r="C6" s="6" t="s">
        <v>15</v>
      </c>
      <c r="D6" s="6" t="s">
        <v>21</v>
      </c>
      <c r="E6" s="20" t="s">
        <v>22</v>
      </c>
      <c r="F6" s="20" t="s">
        <v>23</v>
      </c>
      <c r="G6" s="7" t="s">
        <v>24</v>
      </c>
      <c r="H6" s="7">
        <v>300.2</v>
      </c>
      <c r="I6" s="6">
        <v>1</v>
      </c>
      <c r="J6" s="6" t="s">
        <v>25</v>
      </c>
      <c r="K6" s="7">
        <f t="shared" si="0"/>
        <v>30020</v>
      </c>
      <c r="L6" s="15"/>
    </row>
    <row r="7" ht="25" customHeight="1" spans="1:12">
      <c r="A7" s="4">
        <v>4</v>
      </c>
      <c r="B7" s="6" t="s">
        <v>14</v>
      </c>
      <c r="C7" s="6" t="s">
        <v>15</v>
      </c>
      <c r="D7" s="6" t="s">
        <v>16</v>
      </c>
      <c r="E7" s="20" t="s">
        <v>26</v>
      </c>
      <c r="F7" s="20" t="s">
        <v>27</v>
      </c>
      <c r="G7" s="7" t="s">
        <v>28</v>
      </c>
      <c r="H7" s="7">
        <v>332.5</v>
      </c>
      <c r="I7" s="6">
        <v>0.92</v>
      </c>
      <c r="J7" s="6" t="s">
        <v>25</v>
      </c>
      <c r="K7" s="7">
        <f t="shared" si="0"/>
        <v>33250</v>
      </c>
      <c r="L7" s="15"/>
    </row>
    <row r="8" ht="25" customHeight="1" spans="1:12">
      <c r="A8" s="8" t="s">
        <v>29</v>
      </c>
      <c r="B8" s="9"/>
      <c r="C8" s="10"/>
      <c r="D8" s="10"/>
      <c r="E8" s="11"/>
      <c r="F8" s="5" t="s">
        <v>30</v>
      </c>
      <c r="G8" s="12"/>
      <c r="H8" s="13">
        <f>SUM(H4:H7)</f>
        <v>909.93</v>
      </c>
      <c r="I8" s="16"/>
      <c r="J8" s="16"/>
      <c r="K8" s="17">
        <f>H8*100</f>
        <v>90993</v>
      </c>
      <c r="L8" s="18"/>
    </row>
  </sheetData>
  <mergeCells count="3">
    <mergeCell ref="A1:L1"/>
    <mergeCell ref="A2:L2"/>
    <mergeCell ref="A8:B8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2017年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</dc:creator>
  <cp:lastModifiedBy>Administrator</cp:lastModifiedBy>
  <dcterms:created xsi:type="dcterms:W3CDTF">2015-06-05T18:19:00Z</dcterms:created>
  <dcterms:modified xsi:type="dcterms:W3CDTF">2025-07-18T11:29:13Z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2052-11.8.2.12162</vt:lpwstr>
  </property>
  <property fmtid="{D5CDD505-2E9C-101B-9397-08002B2CF9AE}" pid="3" name="ICV">
    <vt:lpwstr>88FB94957C1D46C1948E2D59E43AE2FB</vt:lpwstr>
  </property>
</Properties>
</file>