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7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<sst xmlns="http://schemas.openxmlformats.org/spreadsheetml/2006/main" count="24" uniqueCount="21">
  <si>
    <t>各部门执行“约法三章”三公经费情况统计表</t>
  </si>
  <si>
    <t>单位（签章）：阜康市第三中学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</si>
  <si>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</si>
  <si>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</si>
  <si>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</si>
  <si>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</si>
  <si>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</si>
  <si>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</si>
  <si>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</si>
  <si>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</si>
  <si>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比去年早结算车修费、早购买燃油，支付比去年早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</si>
  <si>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</si>
  <si>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</si>
  <si>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</si>
  <si>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</si>
  <si>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</si>
  <si>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</si>
  <si>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说明：1、根据自治州党委、政府工作安排，请按要求报送你单位2025年1-6月有关数据。请认真填列，确保数据真实、准确。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</si>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</sst>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0" fillId="10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6" fillId="23" borderId="20" applyNumberFormat="0" applyAlignment="0" applyProtection="0">
      <alignment vertical="center"/>
    </xf>
    <xf numFmtId="0" fontId="28" fillId="23" borderId="18" applyNumberFormat="0" applyAlignment="0" applyProtection="0">
      <alignment vertical="center"/>
    </xf>
    <xf numFmtId="0" fontId="29" fillId="33" borderId="22" applyNumberFormat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7" fillId="0" borderId="21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2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3" xfId="0" applyNumberFormat="1" applyFont="1" applyFill="1" applyBorder="1" applyAlignment="1">
      <alignment horizontal="center" vertical="center" wrapText="1" shrinkToFit="1"/>
    </xf>
    <xf numFmtId="0" fontId="9" fillId="0" borderId="14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K11" sqref="K11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B8</f>
        <v>0.86</v>
      </c>
      <c r="C5" s="16">
        <f>C8</f>
        <v>0.86</v>
      </c>
      <c r="D5" s="16">
        <f>D8</f>
        <v>1.28</v>
      </c>
      <c r="E5" s="16">
        <f>E8</f>
        <v>1.28</v>
      </c>
      <c r="F5" s="17">
        <f t="shared" ref="F5:F11" si="0">IF(B5=D5,"与上年持平",IF(B5=0,D5/D5,(D5/B5-1)))</f>
        <v>0.488372093023256</v>
      </c>
      <c r="G5" s="17">
        <f t="shared" ref="G5:G11" si="1">IF(C5=E5,"与上年持平",IF(C5=0,E5/E5,(E5/C5-1)))</f>
        <v>0.488372093023256</v>
      </c>
      <c r="H5" s="18" t="s">
        <v>10</v>
      </c>
    </row>
    <row r="6" s="1" customFormat="1" ht="24.95" customHeight="1" spans="1:8">
      <c r="A6" s="19" t="s">
        <v>11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12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18"/>
    </row>
    <row r="8" s="1" customFormat="1" ht="24.95" customHeight="1" spans="1:8">
      <c r="A8" s="23" t="s">
        <v>13</v>
      </c>
      <c r="B8" s="26">
        <f>B10</f>
        <v>0.86</v>
      </c>
      <c r="C8" s="26">
        <f>C10</f>
        <v>0.86</v>
      </c>
      <c r="D8" s="26">
        <f>D10</f>
        <v>1.28</v>
      </c>
      <c r="E8" s="26">
        <f>E10</f>
        <v>1.28</v>
      </c>
      <c r="F8" s="25">
        <f t="shared" si="0"/>
        <v>0.488372093023256</v>
      </c>
      <c r="G8" s="25">
        <f t="shared" si="1"/>
        <v>0.488372093023256</v>
      </c>
      <c r="H8" s="18" t="s">
        <v>10</v>
      </c>
    </row>
    <row r="9" s="1" customFormat="1" ht="24.95" customHeight="1" spans="1:8">
      <c r="A9" s="27" t="s">
        <v>14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18"/>
    </row>
    <row r="10" s="1" customFormat="1" ht="24.95" customHeight="1" spans="1:8">
      <c r="A10" s="27" t="s">
        <v>15</v>
      </c>
      <c r="B10" s="24">
        <v>0.86</v>
      </c>
      <c r="C10" s="24">
        <v>0.86</v>
      </c>
      <c r="D10" s="24">
        <v>1.28</v>
      </c>
      <c r="E10" s="24">
        <v>1.28</v>
      </c>
      <c r="F10" s="25">
        <f t="shared" si="0"/>
        <v>0.488372093023256</v>
      </c>
      <c r="G10" s="25">
        <f t="shared" si="1"/>
        <v>0.488372093023256</v>
      </c>
      <c r="H10" s="18"/>
    </row>
    <row r="11" s="1" customFormat="1" ht="24.95" customHeight="1" spans="1:8">
      <c r="A11" s="28" t="s">
        <v>16</v>
      </c>
      <c r="B11" s="29"/>
      <c r="C11" s="29"/>
      <c r="D11" s="29"/>
      <c r="E11" s="29"/>
      <c r="F11" s="30" t="str">
        <f t="shared" si="0"/>
        <v>与上年持平</v>
      </c>
      <c r="G11" s="30" t="str">
        <f t="shared" si="1"/>
        <v>与上年持平</v>
      </c>
      <c r="H11" s="31"/>
    </row>
    <row r="12" s="2" customFormat="1" ht="15" customHeight="1" spans="1:8">
      <c r="A12" s="32" t="s">
        <v>17</v>
      </c>
      <c r="B12" s="33"/>
      <c r="C12" s="33"/>
      <c r="D12" s="33"/>
      <c r="E12" s="33"/>
      <c r="F12" s="33"/>
      <c r="G12" s="33"/>
      <c r="H12" s="33"/>
    </row>
    <row r="13" s="2" customFormat="1" ht="15" customHeight="1" spans="1:8">
      <c r="A13" s="2" t="s">
        <v>18</v>
      </c>
      <c r="B13" s="34"/>
      <c r="C13" s="34"/>
      <c r="D13" s="34"/>
      <c r="E13" s="34"/>
      <c r="F13" s="34"/>
      <c r="G13" s="34"/>
      <c r="H13" s="34"/>
    </row>
    <row r="14" s="2" customFormat="1" ht="15" customHeight="1" spans="1:8">
      <c r="A14" s="2" t="s">
        <v>19</v>
      </c>
      <c r="B14" s="34"/>
      <c r="C14" s="34"/>
      <c r="D14" s="34"/>
      <c r="E14" s="34"/>
      <c r="F14" s="34"/>
      <c r="G14" s="34"/>
      <c r="H14" s="34"/>
    </row>
    <row r="15" s="2" customFormat="1" ht="15" customHeight="1" spans="1:1">
      <c r="A15" s="35" t="s">
        <v>20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2025-07-09T10:24:00Z</dcterms:created>
  <dcterms:modified xsi:type="dcterms:W3CDTF">2025-07-09T10:25:26Z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