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<sst xmlns="http://schemas.openxmlformats.org/spreadsheetml/2006/main" count="23" uniqueCount="21">
  <si>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</si>
  <si>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单位（签章）：新疆天池管理委员会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</si>
  <si>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</si>
  <si>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</si>
  <si>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</si>
  <si>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</si>
  <si>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</si>
  <si>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</si>
  <si>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</si>
  <si>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</si>
  <si>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</si>
  <si>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</si>
  <si>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</si>
  <si>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</si>
  <si>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</si>
  <si>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2025年支付了2024年四季度的车辆维修费用。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</si>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</sst>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3" borderId="21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7" fillId="18" borderId="22" applyNumberFormat="0" applyAlignment="0" applyProtection="0">
      <alignment vertical="center"/>
    </xf>
    <xf numFmtId="0" fontId="22" fillId="18" borderId="18" applyNumberFormat="0" applyAlignment="0" applyProtection="0">
      <alignment vertical="center"/>
    </xf>
    <xf numFmtId="0" fontId="18" fillId="9" borderId="17" applyNumberForma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7" sqref="J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18.7</v>
      </c>
      <c r="C5" s="16">
        <f>C6+C7+C8+C11</f>
        <v>0</v>
      </c>
      <c r="D5" s="16">
        <f>D6+D7+D8+D11</f>
        <v>49.56</v>
      </c>
      <c r="E5" s="16">
        <f>E6+E7+E8+E11</f>
        <v>49.56</v>
      </c>
      <c r="F5" s="17">
        <f t="shared" ref="F5:F11" si="0">IF(B5=D5,"与上年持平",IF(B5=0,D5/D5,(D5/B5-1)))</f>
        <v>1.65026737967914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18.16</v>
      </c>
      <c r="C8" s="27">
        <f>C9+C10</f>
        <v>0</v>
      </c>
      <c r="D8" s="27">
        <f>D9+D10</f>
        <v>48.14</v>
      </c>
      <c r="E8" s="27">
        <f>E9+E10</f>
        <v>48.14</v>
      </c>
      <c r="F8" s="25">
        <f t="shared" si="0"/>
        <v>1.65088105726872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18.16</v>
      </c>
      <c r="C10" s="24">
        <v>0</v>
      </c>
      <c r="D10" s="24">
        <v>48.14</v>
      </c>
      <c r="E10" s="24">
        <v>48.14</v>
      </c>
      <c r="F10" s="25">
        <f t="shared" si="0"/>
        <v>1.65088105726872</v>
      </c>
      <c r="G10" s="25">
        <f t="shared" si="1"/>
        <v>1</v>
      </c>
      <c r="H10" s="26" t="s">
        <v>15</v>
      </c>
    </row>
    <row r="11" s="1" customFormat="1" ht="24.95" customHeight="1" spans="1:8">
      <c r="A11" s="29" t="s">
        <v>16</v>
      </c>
      <c r="B11" s="30">
        <v>0.54</v>
      </c>
      <c r="C11" s="30"/>
      <c r="D11" s="30">
        <v>1.42</v>
      </c>
      <c r="E11" s="30">
        <v>1.42</v>
      </c>
      <c r="F11" s="31">
        <f t="shared" si="0"/>
        <v>1.62962962962963</v>
      </c>
      <c r="G11" s="31">
        <f t="shared" si="1"/>
        <v>1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2025-07-09T11:47:19Z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