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LED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<sst xmlns="http://schemas.openxmlformats.org/spreadsheetml/2006/main" count="145" uniqueCount="75">
  <si>
    <t>项目支出绩效自评表</t>
  </si>
  <si>
    <t>（2023年度）</t>
  </si>
  <si>
    <t>项目名称</t>
  </si>
  <si>
    <t>迎宾路和畅岁园LED大屏更新项目</t>
  </si>
  <si>
    <t>主管部门</t>
  </si>
  <si>
    <t>中共阜康市委宣传部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</si>
  <si>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</si>
  <si>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</si>
  <si>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</si>
  <si>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</si>
  <si>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</si>
  <si>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</si>
  <si>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</si>
  <si>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</si>
  <si>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</si>
  <si>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</si>
  <si>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</si>
  <si>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</si>
  <si>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</si>
  <si>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</si>
  <si>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</si>
  <si>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</si>
  <si>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中共阜康市委宣传部统筹对外宣传工作，负责全市重大新闻宣传报道活动。通过对外宣传最佳窗口迎宾路检查站出口处LED及最佳思想教育宣传平台市区中心繁华地段畅岁园LED大屏两处大屏拆旧更新改造，更好地展示阜康城市形象、宣传文化教育成果等，以此营造良好的社会舆论氛围，提供强有力的舆论支持和精神动力，有效提高社会影响力、公众知晓率，使人民群众满意。</t>
  </si>
  <si>
    <t>截至12月31日，通过对外宣传最佳窗口迎宾路检查站出口处LED及最佳思想教育宣传平台市区中心繁华地段畅岁园LED大屏两处大屏拆旧更新改造，更好地展示阜康城市形象、宣传文化教育成果等，以此营造良好的社会舆论氛围，提供强有力的舆论支持和精神动力，有效提高社会影响力、公众知晓率，人民群众满意达90%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</si>
  <si>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</si>
  <si>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</si>
  <si>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</si>
  <si>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</si>
  <si>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</si>
  <si>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</si>
  <si>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</si>
  <si>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</si>
  <si>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</si>
  <si>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</si>
  <si>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</si>
  <si>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</si>
  <si>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</si>
  <si>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</si>
  <si>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</si>
  <si>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</si>
  <si>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迎宾路、畅岁园安装LED显示屏</t>
  </si>
  <si>
    <t>2个</t>
  </si>
  <si>
    <t>计划标准</t>
  </si>
  <si>
    <t>按照完成比例赋分</t>
  </si>
  <si>
    <t>工作资料</t>
  </si>
  <si>
    <t>质量指标</t>
  </si>
  <si>
    <t>LED更新率</t>
  </si>
  <si>
    <t>LED播放率</t>
  </si>
  <si>
    <t>行业标准</t>
  </si>
  <si>
    <t>时效指标</t>
  </si>
  <si>
    <t>运行维护完成及时性</t>
  </si>
  <si>
    <t>原始凭证</t>
  </si>
  <si>
    <t>成本指标</t>
  </si>
  <si>
    <t>经济成本指标</t>
  </si>
  <si>
    <t>/</t>
  </si>
  <si>
    <t>社会成本指标</t>
  </si>
  <si>
    <t/>
  </si>
  <si>
    <t>生态环境成本指标</t>
  </si>
  <si>
    <t>效益指标</t>
  </si>
  <si>
    <t>经济效益指标</t>
  </si>
  <si>
    <t>社会效益指标</t>
  </si>
  <si>
    <t>有效提高社会影响力、公众知晓率</t>
  </si>
  <si>
    <t>提高</t>
  </si>
  <si>
    <t>按照批判等级赋分</t>
  </si>
  <si>
    <t>说明材料</t>
  </si>
  <si>
    <t>营造良好的社会舆论氛围，提供强有力的舆论支持和精神动力</t>
  </si>
  <si>
    <t>提供</t>
  </si>
  <si>
    <t>生态效益指标</t>
  </si>
  <si>
    <t>满意度
指标</t>
  </si>
  <si>
    <t>满意度指标</t>
  </si>
  <si>
    <t>群众满意度</t>
  </si>
  <si>
    <t>≥90%</t>
  </si>
  <si>
    <t>满意度赋分</t>
  </si>
  <si>
    <t>总分</t>
  </si>
  <si>
    <t>100分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</si>
</sst>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华文中宋"/>
      <charset val="134"/>
    </font>
    <font>
      <b/>
      <sz val="1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9"/>
      <name val="宋体"/>
      <charset val="134"/>
      <scheme val="minor"/>
    </font>
    <font>
      <b/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0" borderId="0"/>
    <xf numFmtId="0" fontId="27" fillId="0" borderId="0"/>
    <xf numFmtId="0" fontId="0" fillId="0" borderId="0"/>
  </cellStyleXfs>
  <cellXfs count="26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49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50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50" applyFont="1" applyFill="1" applyBorder="1" applyAlignment="1">
      <alignment horizontal="center" vertical="center" wrapText="1"/>
    </xf>
    <xf numFmtId="9" fontId="5" fillId="0" borderId="1" xfId="50" applyNumberFormat="1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57" fontId="5" fillId="0" borderId="1" xfId="49" applyNumberFormat="1" applyFont="1" applyFill="1" applyBorder="1" applyAlignment="1" applyProtection="1">
      <alignment horizontal="center" vertical="center" wrapText="1"/>
    </xf>
    <xf numFmtId="0" fontId="5" fillId="0" borderId="1" xfId="5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3" xfId="50"/>
    <cellStyle name="常规 3" xfId="51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4"/>
  <sheetViews>
    <sheetView tabSelected="1" view="pageBreakPreview" zoomScale="70" zoomScaleNormal="85" workbookViewId="0">
      <selection activeCell="L7" sqref="L7:M7"/>
    </sheetView>
  </sheetViews>
  <sheetFormatPr defaultColWidth="9" defaultRowHeight="14"/>
  <cols>
    <col min="1" max="2" width="9.29090909090909" style="1" customWidth="1"/>
    <col min="3" max="3" width="12.0727272727273" style="1" customWidth="1"/>
    <col min="4" max="4" width="17.2818181818182" style="1" customWidth="1"/>
    <col min="5" max="5" width="15.5818181818182" style="1" customWidth="1"/>
    <col min="6" max="7" width="12.2" style="1" customWidth="1"/>
    <col min="8" max="8" width="13.2363636363636" style="1" customWidth="1"/>
    <col min="9" max="9" width="16.9909090909091" style="1" customWidth="1"/>
    <col min="10" max="10" width="14.7909090909091" style="1" customWidth="1"/>
    <col min="11" max="11" width="14.1363636363636" style="1" customWidth="1"/>
    <col min="12" max="12" width="15.6636363636364" style="1" customWidth="1"/>
    <col min="13" max="13" width="13" style="1" customWidth="1"/>
    <col min="14" max="14" width="25.3545454545455" style="1" customWidth="1"/>
    <col min="15" max="16384" width="9" style="1"/>
  </cols>
  <sheetData>
    <row r="1" ht="40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2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30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ht="30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s="1" customFormat="1" ht="30" customHeight="1" spans="1:14">
      <c r="A5" s="5" t="s">
        <v>7</v>
      </c>
      <c r="B5" s="5"/>
      <c r="C5" s="5" t="s">
        <v>8</v>
      </c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s="1" customFormat="1" ht="30" customHeight="1" spans="1:14">
      <c r="A6" s="5"/>
      <c r="B6" s="5"/>
      <c r="C6" s="5" t="s">
        <v>15</v>
      </c>
      <c r="D6" s="5"/>
      <c r="E6" s="6">
        <v>10</v>
      </c>
      <c r="F6" s="6">
        <v>10</v>
      </c>
      <c r="G6" s="6"/>
      <c r="H6" s="6">
        <v>10</v>
      </c>
      <c r="I6" s="6"/>
      <c r="J6" s="5">
        <v>10</v>
      </c>
      <c r="K6" s="5"/>
      <c r="L6" s="19">
        <f>H6/F6</f>
        <v>1</v>
      </c>
      <c r="M6" s="19"/>
      <c r="N6" s="5">
        <v>10</v>
      </c>
    </row>
    <row r="7" s="1" customFormat="1" ht="30" customHeight="1" spans="1:14">
      <c r="A7" s="5"/>
      <c r="B7" s="5"/>
      <c r="C7" s="6" t="s">
        <v>16</v>
      </c>
      <c r="D7" s="6"/>
      <c r="E7" s="6">
        <v>10</v>
      </c>
      <c r="F7" s="6">
        <v>10</v>
      </c>
      <c r="G7" s="6"/>
      <c r="H7" s="6">
        <v>10</v>
      </c>
      <c r="I7" s="6"/>
      <c r="J7" s="9" t="s">
        <v>17</v>
      </c>
      <c r="K7" s="9"/>
      <c r="L7" s="9" t="s">
        <v>17</v>
      </c>
      <c r="M7" s="9"/>
      <c r="N7" s="9" t="s">
        <v>17</v>
      </c>
    </row>
    <row r="8" s="1" customFormat="1" ht="24" customHeight="1" spans="1:14">
      <c r="A8" s="5"/>
      <c r="B8" s="7"/>
      <c r="C8" s="7" t="s">
        <v>18</v>
      </c>
      <c r="D8" s="7"/>
      <c r="E8" s="8">
        <v>0</v>
      </c>
      <c r="F8" s="8">
        <v>0</v>
      </c>
      <c r="G8" s="8"/>
      <c r="H8" s="8">
        <v>0</v>
      </c>
      <c r="I8" s="8"/>
      <c r="J8" s="9" t="s">
        <v>17</v>
      </c>
      <c r="K8" s="9"/>
      <c r="L8" s="9" t="s">
        <v>17</v>
      </c>
      <c r="M8" s="9"/>
      <c r="N8" s="9" t="s">
        <v>17</v>
      </c>
    </row>
    <row r="9" s="1" customFormat="1" ht="31" customHeight="1" spans="1:14">
      <c r="A9" s="5" t="s">
        <v>19</v>
      </c>
      <c r="B9" s="5" t="s">
        <v>20</v>
      </c>
      <c r="C9" s="5"/>
      <c r="D9" s="5"/>
      <c r="E9" s="5"/>
      <c r="F9" s="5"/>
      <c r="G9" s="5"/>
      <c r="H9" s="5"/>
      <c r="I9" s="5"/>
      <c r="J9" s="5" t="s">
        <v>21</v>
      </c>
      <c r="K9" s="5"/>
      <c r="L9" s="5"/>
      <c r="M9" s="5"/>
      <c r="N9" s="5"/>
    </row>
    <row r="10" s="1" customFormat="1" ht="72" customHeight="1" spans="1:14">
      <c r="A10" s="5"/>
      <c r="B10" s="9" t="s">
        <v>22</v>
      </c>
      <c r="C10" s="9"/>
      <c r="D10" s="9"/>
      <c r="E10" s="9"/>
      <c r="F10" s="9"/>
      <c r="G10" s="9"/>
      <c r="H10" s="9"/>
      <c r="I10" s="9"/>
      <c r="J10" s="9" t="s">
        <v>23</v>
      </c>
      <c r="K10" s="9"/>
      <c r="L10" s="9"/>
      <c r="M10" s="9"/>
      <c r="N10" s="9"/>
    </row>
    <row r="11" s="2" customFormat="1" ht="30" customHeight="1" spans="1:16">
      <c r="A11" s="5"/>
      <c r="B11" s="5" t="s">
        <v>24</v>
      </c>
      <c r="C11" s="5" t="s">
        <v>25</v>
      </c>
      <c r="D11" s="5" t="s">
        <v>26</v>
      </c>
      <c r="E11" s="5" t="s">
        <v>27</v>
      </c>
      <c r="F11" s="5" t="s">
        <v>28</v>
      </c>
      <c r="G11" s="5" t="s">
        <v>29</v>
      </c>
      <c r="H11" s="5" t="s">
        <v>30</v>
      </c>
      <c r="I11" s="5" t="s">
        <v>31</v>
      </c>
      <c r="J11" s="5" t="s">
        <v>32</v>
      </c>
      <c r="K11" s="5" t="s">
        <v>33</v>
      </c>
      <c r="L11" s="5" t="s">
        <v>34</v>
      </c>
      <c r="M11" s="5" t="s">
        <v>35</v>
      </c>
      <c r="N11" s="5" t="s">
        <v>36</v>
      </c>
      <c r="O11" s="20"/>
      <c r="P11" s="20"/>
    </row>
    <row r="12" ht="40" customHeight="1" spans="1:16">
      <c r="A12" s="5" t="s">
        <v>37</v>
      </c>
      <c r="B12" s="5" t="s">
        <v>38</v>
      </c>
      <c r="C12" s="5" t="s">
        <v>39</v>
      </c>
      <c r="D12" s="10" t="s">
        <v>40</v>
      </c>
      <c r="E12" s="10" t="s">
        <v>41</v>
      </c>
      <c r="F12" s="11" t="s">
        <v>42</v>
      </c>
      <c r="G12" s="12" t="s">
        <v>41</v>
      </c>
      <c r="H12" s="11">
        <v>10</v>
      </c>
      <c r="I12" s="11" t="s">
        <v>43</v>
      </c>
      <c r="J12" s="11" t="s">
        <v>44</v>
      </c>
      <c r="K12" s="10" t="s">
        <v>41</v>
      </c>
      <c r="L12" s="21">
        <v>1</v>
      </c>
      <c r="M12" s="11">
        <v>10</v>
      </c>
      <c r="N12" s="5"/>
      <c r="O12" s="22"/>
      <c r="P12" s="22"/>
    </row>
    <row r="13" ht="40" customHeight="1" spans="1:16">
      <c r="A13" s="5"/>
      <c r="B13" s="5"/>
      <c r="C13" s="7" t="s">
        <v>45</v>
      </c>
      <c r="D13" s="13" t="s">
        <v>46</v>
      </c>
      <c r="E13" s="14">
        <v>1</v>
      </c>
      <c r="F13" s="11" t="s">
        <v>42</v>
      </c>
      <c r="G13" s="15">
        <v>1</v>
      </c>
      <c r="H13" s="11">
        <v>10</v>
      </c>
      <c r="I13" s="11" t="s">
        <v>43</v>
      </c>
      <c r="J13" s="11" t="s">
        <v>44</v>
      </c>
      <c r="K13" s="14">
        <v>1</v>
      </c>
      <c r="L13" s="14">
        <v>1</v>
      </c>
      <c r="M13" s="11">
        <v>10</v>
      </c>
      <c r="N13" s="5"/>
      <c r="O13" s="22"/>
      <c r="P13" s="22"/>
    </row>
    <row r="14" ht="40" customHeight="1" spans="1:16">
      <c r="A14" s="5"/>
      <c r="B14" s="5"/>
      <c r="C14" s="16"/>
      <c r="D14" s="13" t="s">
        <v>47</v>
      </c>
      <c r="E14" s="14">
        <v>1</v>
      </c>
      <c r="F14" s="11" t="s">
        <v>48</v>
      </c>
      <c r="G14" s="15">
        <v>1</v>
      </c>
      <c r="H14" s="11">
        <v>10</v>
      </c>
      <c r="I14" s="11" t="s">
        <v>43</v>
      </c>
      <c r="J14" s="11" t="s">
        <v>44</v>
      </c>
      <c r="K14" s="14">
        <v>1</v>
      </c>
      <c r="L14" s="14">
        <v>1</v>
      </c>
      <c r="M14" s="11">
        <v>10</v>
      </c>
      <c r="N14" s="5"/>
      <c r="O14" s="22"/>
      <c r="P14" s="22"/>
    </row>
    <row r="15" ht="40" customHeight="1" spans="1:16">
      <c r="A15" s="5"/>
      <c r="B15" s="5"/>
      <c r="C15" s="5" t="s">
        <v>49</v>
      </c>
      <c r="D15" s="13" t="s">
        <v>50</v>
      </c>
      <c r="E15" s="14">
        <v>1</v>
      </c>
      <c r="F15" s="11" t="s">
        <v>42</v>
      </c>
      <c r="G15" s="17">
        <v>44896</v>
      </c>
      <c r="H15" s="11">
        <v>20</v>
      </c>
      <c r="I15" s="11" t="s">
        <v>43</v>
      </c>
      <c r="J15" s="11" t="s">
        <v>51</v>
      </c>
      <c r="K15" s="14">
        <v>1</v>
      </c>
      <c r="L15" s="14">
        <v>1</v>
      </c>
      <c r="M15" s="11">
        <v>20</v>
      </c>
      <c r="N15" s="23"/>
      <c r="O15" s="22"/>
      <c r="P15" s="22"/>
    </row>
    <row r="16" ht="40" customHeight="1" spans="1:16">
      <c r="A16" s="5"/>
      <c r="B16" s="5" t="s">
        <v>52</v>
      </c>
      <c r="C16" s="5" t="s">
        <v>53</v>
      </c>
      <c r="D16" s="5" t="s">
        <v>54</v>
      </c>
      <c r="E16" s="5" t="s">
        <v>54</v>
      </c>
      <c r="F16" s="5" t="s">
        <v>54</v>
      </c>
      <c r="G16" s="5" t="s">
        <v>54</v>
      </c>
      <c r="H16" s="5" t="s">
        <v>54</v>
      </c>
      <c r="I16" s="5" t="s">
        <v>54</v>
      </c>
      <c r="J16" s="5" t="s">
        <v>54</v>
      </c>
      <c r="K16" s="5" t="s">
        <v>54</v>
      </c>
      <c r="L16" s="5" t="s">
        <v>54</v>
      </c>
      <c r="M16" s="5" t="s">
        <v>54</v>
      </c>
      <c r="N16" s="5"/>
      <c r="O16" s="22"/>
      <c r="P16" s="22"/>
    </row>
    <row r="17" ht="40" customHeight="1" spans="1:16">
      <c r="A17" s="5"/>
      <c r="B17" s="5"/>
      <c r="C17" s="5" t="s">
        <v>55</v>
      </c>
      <c r="D17" s="5" t="s">
        <v>54</v>
      </c>
      <c r="E17" s="5" t="s">
        <v>54</v>
      </c>
      <c r="F17" s="5" t="s">
        <v>54</v>
      </c>
      <c r="G17" s="5" t="s">
        <v>54</v>
      </c>
      <c r="H17" s="5" t="s">
        <v>54</v>
      </c>
      <c r="I17" s="5" t="s">
        <v>54</v>
      </c>
      <c r="J17" s="5" t="s">
        <v>54</v>
      </c>
      <c r="K17" s="5" t="s">
        <v>54</v>
      </c>
      <c r="L17" s="5" t="s">
        <v>54</v>
      </c>
      <c r="M17" s="5" t="s">
        <v>54</v>
      </c>
      <c r="N17" s="5" t="s">
        <v>56</v>
      </c>
      <c r="O17" s="22"/>
      <c r="P17" s="22"/>
    </row>
    <row r="18" ht="40" customHeight="1" spans="1:16">
      <c r="A18" s="5"/>
      <c r="B18" s="5"/>
      <c r="C18" s="5" t="s">
        <v>57</v>
      </c>
      <c r="D18" s="5" t="s">
        <v>54</v>
      </c>
      <c r="E18" s="5" t="s">
        <v>54</v>
      </c>
      <c r="F18" s="5" t="s">
        <v>54</v>
      </c>
      <c r="G18" s="5" t="s">
        <v>54</v>
      </c>
      <c r="H18" s="5" t="s">
        <v>54</v>
      </c>
      <c r="I18" s="5" t="s">
        <v>54</v>
      </c>
      <c r="J18" s="5" t="s">
        <v>54</v>
      </c>
      <c r="K18" s="5" t="s">
        <v>54</v>
      </c>
      <c r="L18" s="5" t="s">
        <v>54</v>
      </c>
      <c r="M18" s="5" t="s">
        <v>54</v>
      </c>
      <c r="N18" s="5"/>
      <c r="O18" s="22"/>
      <c r="P18" s="22"/>
    </row>
    <row r="19" ht="40" customHeight="1" spans="1:16">
      <c r="A19" s="5"/>
      <c r="B19" s="5" t="s">
        <v>58</v>
      </c>
      <c r="C19" s="5" t="s">
        <v>59</v>
      </c>
      <c r="D19" s="5" t="s">
        <v>54</v>
      </c>
      <c r="E19" s="5" t="s">
        <v>54</v>
      </c>
      <c r="F19" s="5" t="s">
        <v>54</v>
      </c>
      <c r="G19" s="5" t="s">
        <v>54</v>
      </c>
      <c r="H19" s="5" t="s">
        <v>54</v>
      </c>
      <c r="I19" s="5" t="s">
        <v>54</v>
      </c>
      <c r="J19" s="5" t="s">
        <v>54</v>
      </c>
      <c r="K19" s="5" t="s">
        <v>54</v>
      </c>
      <c r="L19" s="5" t="s">
        <v>54</v>
      </c>
      <c r="M19" s="5" t="s">
        <v>54</v>
      </c>
      <c r="N19" s="5"/>
      <c r="O19" s="22"/>
      <c r="P19" s="22"/>
    </row>
    <row r="20" ht="51" customHeight="1" spans="1:16">
      <c r="A20" s="5"/>
      <c r="B20" s="5"/>
      <c r="C20" s="7" t="s">
        <v>60</v>
      </c>
      <c r="D20" s="10" t="s">
        <v>61</v>
      </c>
      <c r="E20" s="10" t="s">
        <v>62</v>
      </c>
      <c r="F20" s="11" t="s">
        <v>42</v>
      </c>
      <c r="G20" s="15">
        <v>1</v>
      </c>
      <c r="H20" s="11">
        <v>15</v>
      </c>
      <c r="I20" s="11" t="s">
        <v>63</v>
      </c>
      <c r="J20" s="11" t="s">
        <v>64</v>
      </c>
      <c r="K20" s="15">
        <v>1</v>
      </c>
      <c r="L20" s="15">
        <v>1</v>
      </c>
      <c r="M20" s="11">
        <v>15</v>
      </c>
      <c r="N20" s="5"/>
      <c r="O20" s="22"/>
      <c r="P20" s="22"/>
    </row>
    <row r="21" ht="76" customHeight="1" spans="1:16">
      <c r="A21" s="5"/>
      <c r="B21" s="5"/>
      <c r="C21" s="16"/>
      <c r="D21" s="18" t="s">
        <v>65</v>
      </c>
      <c r="E21" s="10" t="s">
        <v>66</v>
      </c>
      <c r="F21" s="11" t="s">
        <v>42</v>
      </c>
      <c r="G21" s="15">
        <v>1</v>
      </c>
      <c r="H21" s="11">
        <v>15</v>
      </c>
      <c r="I21" s="11" t="s">
        <v>63</v>
      </c>
      <c r="J21" s="11" t="s">
        <v>64</v>
      </c>
      <c r="K21" s="15">
        <v>1</v>
      </c>
      <c r="L21" s="15">
        <v>1</v>
      </c>
      <c r="M21" s="11">
        <v>15</v>
      </c>
      <c r="N21" s="5"/>
      <c r="O21" s="22"/>
      <c r="P21" s="22"/>
    </row>
    <row r="22" ht="43" customHeight="1" spans="1:16">
      <c r="A22" s="5"/>
      <c r="B22" s="5"/>
      <c r="C22" s="5" t="s">
        <v>67</v>
      </c>
      <c r="D22" s="10" t="s">
        <v>54</v>
      </c>
      <c r="E22" s="10" t="s">
        <v>54</v>
      </c>
      <c r="F22" s="10" t="s">
        <v>54</v>
      </c>
      <c r="G22" s="10" t="s">
        <v>54</v>
      </c>
      <c r="H22" s="10" t="s">
        <v>54</v>
      </c>
      <c r="I22" s="10" t="s">
        <v>54</v>
      </c>
      <c r="J22" s="10" t="s">
        <v>54</v>
      </c>
      <c r="K22" s="5" t="s">
        <v>54</v>
      </c>
      <c r="L22" s="5" t="s">
        <v>54</v>
      </c>
      <c r="M22" s="10" t="s">
        <v>54</v>
      </c>
      <c r="N22" s="5"/>
      <c r="O22" s="22"/>
      <c r="P22" s="22"/>
    </row>
    <row r="23" ht="56" customHeight="1" spans="1:16">
      <c r="A23" s="5"/>
      <c r="B23" s="5" t="s">
        <v>68</v>
      </c>
      <c r="C23" s="5" t="s">
        <v>69</v>
      </c>
      <c r="D23" s="10" t="s">
        <v>70</v>
      </c>
      <c r="E23" s="10" t="s">
        <v>71</v>
      </c>
      <c r="F23" s="11" t="s">
        <v>42</v>
      </c>
      <c r="G23" s="10">
        <v>90</v>
      </c>
      <c r="H23" s="10">
        <v>10</v>
      </c>
      <c r="I23" s="11" t="s">
        <v>72</v>
      </c>
      <c r="J23" s="11" t="s">
        <v>44</v>
      </c>
      <c r="K23" s="21">
        <v>0.9</v>
      </c>
      <c r="L23" s="21">
        <v>0.9</v>
      </c>
      <c r="M23" s="10">
        <v>10</v>
      </c>
      <c r="N23" s="5"/>
      <c r="O23" s="22"/>
      <c r="P23" s="22"/>
    </row>
    <row r="24" ht="37" customHeight="1" spans="1:14">
      <c r="A24" s="5" t="s">
        <v>73</v>
      </c>
      <c r="B24" s="5"/>
      <c r="C24" s="5"/>
      <c r="D24" s="5"/>
      <c r="E24" s="5"/>
      <c r="F24" s="5"/>
      <c r="G24" s="5"/>
      <c r="H24" s="5" t="s">
        <v>74</v>
      </c>
      <c r="I24" s="24"/>
      <c r="J24" s="24"/>
      <c r="K24" s="24"/>
      <c r="L24" s="24"/>
      <c r="M24" s="5">
        <f>SUM(M12:M23)+N6</f>
        <v>100</v>
      </c>
      <c r="N24" s="25"/>
    </row>
  </sheetData>
  <mergeCells count="42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4:G24"/>
    <mergeCell ref="I24:L24"/>
    <mergeCell ref="A9:A10"/>
    <mergeCell ref="A12:A23"/>
    <mergeCell ref="B12:B15"/>
    <mergeCell ref="B16:B18"/>
    <mergeCell ref="B19:B22"/>
    <mergeCell ref="C13:C14"/>
    <mergeCell ref="C20:C21"/>
    <mergeCell ref="A5:B8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LED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2024-05-14T06:24:55Z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