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<sst xmlns="http://schemas.openxmlformats.org/spreadsheetml/2006/main" count="177" uniqueCount="85">
  <si>
    <t>项目支出绩效自评表</t>
  </si>
  <si>
    <t>（2023年度）</t>
  </si>
  <si>
    <t>项目名称</t>
  </si>
  <si>
    <t>昌州财行[2023]2号 天山英才培养计划（新疆工匠）资金</t>
  </si>
  <si>
    <t>主管部门</t>
  </si>
  <si>
    <t>阜康市教育局</t>
  </si>
  <si>
    <t>实施单位</t>
  </si>
  <si>
    <t>阜康市职业中等专业学校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</si>
  <si>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</si>
  <si>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</si>
  <si>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</si>
  <si>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</si>
  <si>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</si>
  <si>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</si>
  <si>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</si>
  <si>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</si>
  <si>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</si>
  <si>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</si>
  <si>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</si>
  <si>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</si>
  <si>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</si>
  <si>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</si>
  <si>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</si>
  <si>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中等职业教育，促进职业教育发展。阜康市职业中等专业学校天山英才培训计划项目，2023年预计完成培训人次25人，教材课程开发1个，培训设备和耗材1个，交流学习研讨1次。培训设备质量达标率达到100%，项目按时完工率达到100%，项目实施预计会达到项目收益人数达到30人，职业院校教师队伍建设和校企融合持续提升。</t>
  </si>
  <si>
    <t>截至2023年12月31日，本项目完成培训人次25人次,教材课程开发1个，购置培训耗材1个，交流学习研讨1次，培训设备质量达标率100%，资金支付及时率100%，发放工匠补助7.05万元，教育教学支出1.94万元，达到项目受益人数30人的效益。</t>
  </si>
  <si>
    <t>年度绩效指标完成情况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</si>
  <si>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</si>
  <si>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</si>
  <si>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</si>
  <si>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</si>
  <si>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</si>
  <si>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</si>
  <si>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</si>
  <si>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</si>
  <si>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</si>
  <si>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</si>
  <si>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</si>
  <si>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</si>
  <si>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</si>
  <si>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</si>
  <si>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</si>
  <si>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培训人次</t>
  </si>
  <si>
    <t>≥25人</t>
  </si>
  <si>
    <t>计划标准</t>
  </si>
  <si>
    <t>按照完成比例赋分</t>
  </si>
  <si>
    <t>工作资料</t>
  </si>
  <si>
    <t>25人</t>
  </si>
  <si>
    <t>教材课程开发</t>
  </si>
  <si>
    <t>≥1个</t>
  </si>
  <si>
    <t>1个</t>
  </si>
  <si>
    <t>购置培训耗材</t>
  </si>
  <si>
    <t>交流学习研讨</t>
  </si>
  <si>
    <t>≥1次</t>
  </si>
  <si>
    <t>质量指标</t>
  </si>
  <si>
    <t>培训设备质量达标率</t>
  </si>
  <si>
    <t>=100%</t>
  </si>
  <si>
    <t>时效指标</t>
  </si>
  <si>
    <t>资金支付及时率</t>
  </si>
  <si>
    <t>成本指标</t>
  </si>
  <si>
    <t>经济成本指标</t>
  </si>
  <si>
    <t>工匠补助</t>
  </si>
  <si>
    <t xml:space="preserve"> ≤7.05万元</t>
  </si>
  <si>
    <t>预算支出标准</t>
  </si>
  <si>
    <t>原始凭证</t>
  </si>
  <si>
    <t>7.05万元</t>
  </si>
  <si>
    <t>教育教学</t>
  </si>
  <si>
    <t xml:space="preserve"> ≤16.45万元</t>
  </si>
  <si>
    <t>1.94万元</t>
  </si>
  <si>
    <t>经与培训鉴定机构对接，高级工考核鉴定时间待定，需预留相关费用用以后续支付。改进措施：和鉴定机构对接好考核时间，督促其尽快开展相关工作，推进资金支出进度。</t>
  </si>
  <si>
    <t>社会成本指标</t>
  </si>
  <si>
    <t>生态环境成本指标</t>
  </si>
  <si>
    <t>效益指标</t>
  </si>
  <si>
    <t>经济效益指标</t>
  </si>
  <si>
    <t>社会效益指标</t>
  </si>
  <si>
    <t>项目受益人数</t>
  </si>
  <si>
    <t>≥30人</t>
  </si>
  <si>
    <t>按照评判等级赋分</t>
  </si>
  <si>
    <t>说明材料</t>
  </si>
  <si>
    <t>30人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</si>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</sst>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 wrapText="1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8"/>
  <sheetViews>
    <sheetView tabSelected="1" view="pageBreakPreview" zoomScale="70" zoomScaleNormal="70" topLeftCell="A5" workbookViewId="0">
      <selection activeCell="J11" sqref="J11"/>
    </sheetView>
  </sheetViews>
  <sheetFormatPr defaultColWidth="9" defaultRowHeight="14"/>
  <cols>
    <col min="1" max="1" width="9.29090909090909" style="1" customWidth="1"/>
    <col min="2" max="2" width="12.3818181818182" style="1" customWidth="1"/>
    <col min="3" max="3" width="15" style="1" customWidth="1"/>
    <col min="4" max="4" width="17.2818181818182" style="1" customWidth="1"/>
    <col min="5" max="5" width="15.5818181818182" style="1" customWidth="1"/>
    <col min="6" max="6" width="15.1363636363636" style="1" customWidth="1"/>
    <col min="7" max="7" width="12.2" style="1" customWidth="1"/>
    <col min="8" max="8" width="13.2363636363636" style="1" customWidth="1"/>
    <col min="9" max="9" width="18.8909090909091" style="1" customWidth="1"/>
    <col min="10" max="10" width="14.7909090909091" style="1" customWidth="1"/>
    <col min="11" max="11" width="14.1363636363636" style="1" customWidth="1"/>
    <col min="12" max="12" width="15.6636363636364" style="1" customWidth="1"/>
    <col min="13" max="13" width="19.2545454545455" style="1" customWidth="1"/>
    <col min="14" max="14" width="27.2181818181818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16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24"/>
      <c r="P5" s="24"/>
    </row>
    <row r="6" s="1" customFormat="1" ht="30" customHeight="1" spans="1:16">
      <c r="A6" s="5"/>
      <c r="B6" s="5"/>
      <c r="C6" s="5" t="s">
        <v>16</v>
      </c>
      <c r="D6" s="5"/>
      <c r="E6" s="6">
        <v>23.5</v>
      </c>
      <c r="F6" s="6">
        <v>23.5</v>
      </c>
      <c r="G6" s="6"/>
      <c r="H6" s="6">
        <v>8.99</v>
      </c>
      <c r="I6" s="6"/>
      <c r="J6" s="5">
        <v>10</v>
      </c>
      <c r="K6" s="5"/>
      <c r="L6" s="25">
        <v>0.383</v>
      </c>
      <c r="M6" s="26"/>
      <c r="N6" s="5">
        <v>0</v>
      </c>
      <c r="O6" s="24"/>
      <c r="P6" s="24"/>
    </row>
    <row r="7" s="1" customFormat="1" ht="30" customHeight="1" spans="1:16">
      <c r="A7" s="5"/>
      <c r="B7" s="5"/>
      <c r="C7" s="6" t="s">
        <v>17</v>
      </c>
      <c r="D7" s="6"/>
      <c r="E7" s="6">
        <v>23.5</v>
      </c>
      <c r="F7" s="6">
        <v>23.5</v>
      </c>
      <c r="G7" s="6"/>
      <c r="H7" s="6">
        <v>8.99</v>
      </c>
      <c r="I7" s="6"/>
      <c r="J7" s="9" t="s">
        <v>18</v>
      </c>
      <c r="K7" s="9"/>
      <c r="L7" s="9" t="s">
        <v>18</v>
      </c>
      <c r="M7" s="9"/>
      <c r="N7" s="9" t="s">
        <v>18</v>
      </c>
      <c r="O7" s="24"/>
      <c r="P7" s="24"/>
    </row>
    <row r="8" s="1" customFormat="1" ht="30" customHeight="1" spans="1:16">
      <c r="A8" s="5"/>
      <c r="B8" s="7"/>
      <c r="C8" s="7" t="s">
        <v>19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18</v>
      </c>
      <c r="K8" s="9"/>
      <c r="L8" s="9" t="s">
        <v>18</v>
      </c>
      <c r="M8" s="9"/>
      <c r="N8" s="9" t="s">
        <v>18</v>
      </c>
      <c r="O8" s="24"/>
      <c r="P8" s="24"/>
    </row>
    <row r="9" s="1" customFormat="1" ht="24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69" customHeight="1" spans="1:14">
      <c r="A10" s="5"/>
      <c r="B10" s="9" t="s">
        <v>23</v>
      </c>
      <c r="C10" s="9"/>
      <c r="D10" s="9"/>
      <c r="E10" s="9"/>
      <c r="F10" s="9"/>
      <c r="G10" s="9"/>
      <c r="H10" s="9"/>
      <c r="I10" s="9"/>
      <c r="J10" s="9" t="s">
        <v>24</v>
      </c>
      <c r="K10" s="9"/>
      <c r="L10" s="9"/>
      <c r="M10" s="9"/>
      <c r="N10" s="9"/>
    </row>
    <row r="11" s="2" customFormat="1" ht="30" customHeight="1" spans="1:18">
      <c r="A11" s="7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5" t="s">
        <v>38</v>
      </c>
      <c r="Q11" s="30"/>
      <c r="R11" s="30"/>
    </row>
    <row r="12" s="2" customFormat="1" ht="50" customHeight="1" spans="1:18">
      <c r="A12" s="10"/>
      <c r="B12" s="7" t="s">
        <v>39</v>
      </c>
      <c r="C12" s="7" t="s">
        <v>40</v>
      </c>
      <c r="D12" s="11" t="s">
        <v>41</v>
      </c>
      <c r="E12" s="12" t="s">
        <v>42</v>
      </c>
      <c r="F12" s="12" t="s">
        <v>43</v>
      </c>
      <c r="G12" s="5" t="s">
        <v>18</v>
      </c>
      <c r="H12" s="12">
        <v>8</v>
      </c>
      <c r="I12" s="12" t="s">
        <v>44</v>
      </c>
      <c r="J12" s="12" t="s">
        <v>45</v>
      </c>
      <c r="K12" s="5" t="s">
        <v>46</v>
      </c>
      <c r="L12" s="27">
        <v>1</v>
      </c>
      <c r="M12" s="12">
        <v>8</v>
      </c>
      <c r="N12" s="5"/>
      <c r="Q12" s="30"/>
      <c r="R12" s="30"/>
    </row>
    <row r="13" s="2" customFormat="1" ht="50" customHeight="1" spans="1:18">
      <c r="A13" s="10"/>
      <c r="B13" s="10"/>
      <c r="C13" s="10"/>
      <c r="D13" s="11" t="s">
        <v>47</v>
      </c>
      <c r="E13" s="12" t="s">
        <v>48</v>
      </c>
      <c r="F13" s="12" t="s">
        <v>43</v>
      </c>
      <c r="G13" s="5" t="s">
        <v>18</v>
      </c>
      <c r="H13" s="12">
        <v>5</v>
      </c>
      <c r="I13" s="12" t="s">
        <v>44</v>
      </c>
      <c r="J13" s="12" t="s">
        <v>45</v>
      </c>
      <c r="K13" s="5" t="s">
        <v>49</v>
      </c>
      <c r="L13" s="27">
        <v>1</v>
      </c>
      <c r="M13" s="12">
        <v>5</v>
      </c>
      <c r="N13" s="5"/>
      <c r="Q13" s="30"/>
      <c r="R13" s="30"/>
    </row>
    <row r="14" s="2" customFormat="1" ht="50" customHeight="1" spans="1:18">
      <c r="A14" s="10"/>
      <c r="B14" s="10"/>
      <c r="C14" s="10"/>
      <c r="D14" s="11" t="s">
        <v>50</v>
      </c>
      <c r="E14" s="12" t="s">
        <v>48</v>
      </c>
      <c r="F14" s="12" t="s">
        <v>43</v>
      </c>
      <c r="G14" s="5" t="s">
        <v>18</v>
      </c>
      <c r="H14" s="12">
        <v>8</v>
      </c>
      <c r="I14" s="12" t="s">
        <v>44</v>
      </c>
      <c r="J14" s="12" t="s">
        <v>45</v>
      </c>
      <c r="K14" s="5" t="s">
        <v>49</v>
      </c>
      <c r="L14" s="27">
        <v>1</v>
      </c>
      <c r="M14" s="12">
        <v>8</v>
      </c>
      <c r="N14" s="5"/>
      <c r="Q14" s="30"/>
      <c r="R14" s="30"/>
    </row>
    <row r="15" ht="50" customHeight="1" spans="1:18">
      <c r="A15" s="10"/>
      <c r="B15" s="10"/>
      <c r="C15" s="13"/>
      <c r="D15" s="11" t="s">
        <v>51</v>
      </c>
      <c r="E15" s="12" t="s">
        <v>52</v>
      </c>
      <c r="F15" s="12" t="s">
        <v>43</v>
      </c>
      <c r="G15" s="5" t="s">
        <v>18</v>
      </c>
      <c r="H15" s="12">
        <v>5</v>
      </c>
      <c r="I15" s="12" t="s">
        <v>44</v>
      </c>
      <c r="J15" s="12" t="s">
        <v>45</v>
      </c>
      <c r="K15" s="5" t="s">
        <v>49</v>
      </c>
      <c r="L15" s="27">
        <v>1</v>
      </c>
      <c r="M15" s="12">
        <v>5</v>
      </c>
      <c r="N15" s="5"/>
      <c r="Q15" s="31"/>
      <c r="R15" s="31"/>
    </row>
    <row r="16" ht="50" customHeight="1" spans="1:18">
      <c r="A16" s="10"/>
      <c r="B16" s="10"/>
      <c r="C16" s="14" t="s">
        <v>53</v>
      </c>
      <c r="D16" s="11" t="s">
        <v>54</v>
      </c>
      <c r="E16" s="15" t="s">
        <v>55</v>
      </c>
      <c r="F16" s="12" t="s">
        <v>43</v>
      </c>
      <c r="G16" s="5" t="s">
        <v>18</v>
      </c>
      <c r="H16" s="12">
        <v>5</v>
      </c>
      <c r="I16" s="12" t="s">
        <v>44</v>
      </c>
      <c r="J16" s="12" t="s">
        <v>45</v>
      </c>
      <c r="K16" s="27">
        <v>1</v>
      </c>
      <c r="L16" s="27">
        <v>1</v>
      </c>
      <c r="M16" s="12">
        <v>5</v>
      </c>
      <c r="N16" s="5"/>
      <c r="Q16" s="31"/>
      <c r="R16" s="31"/>
    </row>
    <row r="17" ht="96" customHeight="1" spans="1:18">
      <c r="A17" s="10"/>
      <c r="B17" s="13"/>
      <c r="C17" s="12" t="s">
        <v>56</v>
      </c>
      <c r="D17" s="11" t="s">
        <v>57</v>
      </c>
      <c r="E17" s="15" t="s">
        <v>55</v>
      </c>
      <c r="F17" s="12" t="s">
        <v>43</v>
      </c>
      <c r="G17" s="5" t="s">
        <v>18</v>
      </c>
      <c r="H17" s="12">
        <v>9</v>
      </c>
      <c r="I17" s="12" t="s">
        <v>44</v>
      </c>
      <c r="J17" s="12" t="s">
        <v>45</v>
      </c>
      <c r="K17" s="28">
        <v>1</v>
      </c>
      <c r="L17" s="28">
        <v>1</v>
      </c>
      <c r="M17" s="12">
        <v>9</v>
      </c>
      <c r="N17" s="5"/>
      <c r="Q17" s="31"/>
      <c r="R17" s="31"/>
    </row>
    <row r="18" ht="50" customHeight="1" spans="1:18">
      <c r="A18" s="10"/>
      <c r="B18" s="5" t="s">
        <v>58</v>
      </c>
      <c r="C18" s="7" t="s">
        <v>59</v>
      </c>
      <c r="D18" s="11" t="s">
        <v>60</v>
      </c>
      <c r="E18" s="16" t="s">
        <v>61</v>
      </c>
      <c r="F18" s="12" t="s">
        <v>62</v>
      </c>
      <c r="G18" s="5" t="s">
        <v>18</v>
      </c>
      <c r="H18" s="12">
        <v>8</v>
      </c>
      <c r="I18" s="12" t="s">
        <v>44</v>
      </c>
      <c r="J18" s="12" t="s">
        <v>63</v>
      </c>
      <c r="K18" s="5" t="s">
        <v>64</v>
      </c>
      <c r="L18" s="27">
        <v>1</v>
      </c>
      <c r="M18" s="12">
        <v>8</v>
      </c>
      <c r="N18" s="5"/>
      <c r="Q18" s="31"/>
      <c r="R18" s="31"/>
    </row>
    <row r="19" ht="84" customHeight="1" spans="1:18">
      <c r="A19" s="10"/>
      <c r="B19" s="5"/>
      <c r="C19" s="13"/>
      <c r="D19" s="11" t="s">
        <v>65</v>
      </c>
      <c r="E19" s="16" t="s">
        <v>66</v>
      </c>
      <c r="F19" s="12" t="s">
        <v>62</v>
      </c>
      <c r="G19" s="5" t="s">
        <v>18</v>
      </c>
      <c r="H19" s="12">
        <v>12</v>
      </c>
      <c r="I19" s="12" t="s">
        <v>44</v>
      </c>
      <c r="J19" s="12" t="s">
        <v>63</v>
      </c>
      <c r="K19" s="5" t="s">
        <v>67</v>
      </c>
      <c r="L19" s="26">
        <v>0.1179</v>
      </c>
      <c r="M19" s="12">
        <v>0</v>
      </c>
      <c r="N19" s="5" t="s">
        <v>68</v>
      </c>
      <c r="Q19" s="31"/>
      <c r="R19" s="31"/>
    </row>
    <row r="20" ht="50" customHeight="1" spans="1:18">
      <c r="A20" s="10"/>
      <c r="B20" s="5" t="s">
        <v>58</v>
      </c>
      <c r="C20" s="5" t="s">
        <v>69</v>
      </c>
      <c r="D20" s="5" t="s">
        <v>18</v>
      </c>
      <c r="E20" s="5" t="s">
        <v>18</v>
      </c>
      <c r="F20" s="5" t="s">
        <v>18</v>
      </c>
      <c r="G20" s="5" t="s">
        <v>18</v>
      </c>
      <c r="H20" s="5" t="s">
        <v>18</v>
      </c>
      <c r="I20" s="5" t="s">
        <v>18</v>
      </c>
      <c r="J20" s="5" t="s">
        <v>18</v>
      </c>
      <c r="K20" s="5" t="s">
        <v>18</v>
      </c>
      <c r="L20" s="5" t="s">
        <v>18</v>
      </c>
      <c r="M20" s="5" t="s">
        <v>18</v>
      </c>
      <c r="N20" s="5"/>
      <c r="Q20" s="31"/>
      <c r="R20" s="31"/>
    </row>
    <row r="21" ht="50" customHeight="1" spans="1:18">
      <c r="A21" s="10"/>
      <c r="B21" s="5" t="s">
        <v>58</v>
      </c>
      <c r="C21" s="5" t="s">
        <v>70</v>
      </c>
      <c r="D21" s="5" t="s">
        <v>18</v>
      </c>
      <c r="E21" s="5" t="s">
        <v>18</v>
      </c>
      <c r="F21" s="5" t="s">
        <v>18</v>
      </c>
      <c r="G21" s="5" t="s">
        <v>18</v>
      </c>
      <c r="H21" s="5" t="s">
        <v>18</v>
      </c>
      <c r="I21" s="5" t="s">
        <v>18</v>
      </c>
      <c r="J21" s="5" t="s">
        <v>18</v>
      </c>
      <c r="K21" s="5" t="s">
        <v>18</v>
      </c>
      <c r="L21" s="5" t="s">
        <v>18</v>
      </c>
      <c r="M21" s="5" t="s">
        <v>18</v>
      </c>
      <c r="N21" s="5"/>
      <c r="Q21" s="31"/>
      <c r="R21" s="31"/>
    </row>
    <row r="22" ht="50" customHeight="1" spans="1:18">
      <c r="A22" s="10"/>
      <c r="B22" s="5" t="s">
        <v>71</v>
      </c>
      <c r="C22" s="5" t="s">
        <v>72</v>
      </c>
      <c r="D22" s="5" t="s">
        <v>18</v>
      </c>
      <c r="E22" s="5" t="s">
        <v>18</v>
      </c>
      <c r="F22" s="5" t="s">
        <v>18</v>
      </c>
      <c r="G22" s="5" t="s">
        <v>18</v>
      </c>
      <c r="H22" s="5" t="s">
        <v>18</v>
      </c>
      <c r="I22" s="5" t="s">
        <v>18</v>
      </c>
      <c r="J22" s="5" t="s">
        <v>18</v>
      </c>
      <c r="K22" s="5" t="s">
        <v>18</v>
      </c>
      <c r="L22" s="5" t="s">
        <v>18</v>
      </c>
      <c r="M22" s="5" t="s">
        <v>18</v>
      </c>
      <c r="N22" s="5"/>
      <c r="Q22" s="31"/>
      <c r="R22" s="31"/>
    </row>
    <row r="23" ht="50" customHeight="1" spans="1:18">
      <c r="A23" s="10"/>
      <c r="B23" s="5" t="s">
        <v>71</v>
      </c>
      <c r="C23" s="5" t="s">
        <v>73</v>
      </c>
      <c r="D23" s="11" t="s">
        <v>74</v>
      </c>
      <c r="E23" s="12" t="s">
        <v>75</v>
      </c>
      <c r="F23" s="12" t="s">
        <v>43</v>
      </c>
      <c r="G23" s="5" t="s">
        <v>18</v>
      </c>
      <c r="H23" s="12">
        <v>30</v>
      </c>
      <c r="I23" s="12" t="s">
        <v>76</v>
      </c>
      <c r="J23" s="12" t="s">
        <v>77</v>
      </c>
      <c r="K23" s="5" t="s">
        <v>78</v>
      </c>
      <c r="L23" s="27">
        <v>1</v>
      </c>
      <c r="M23" s="12">
        <v>30</v>
      </c>
      <c r="N23" s="5"/>
      <c r="Q23" s="31"/>
      <c r="R23" s="31"/>
    </row>
    <row r="24" ht="50" customHeight="1" spans="1:18">
      <c r="A24" s="10"/>
      <c r="B24" s="5" t="s">
        <v>71</v>
      </c>
      <c r="C24" s="5" t="s">
        <v>79</v>
      </c>
      <c r="D24" s="5" t="s">
        <v>18</v>
      </c>
      <c r="E24" s="5" t="s">
        <v>18</v>
      </c>
      <c r="F24" s="5" t="s">
        <v>18</v>
      </c>
      <c r="G24" s="5" t="s">
        <v>18</v>
      </c>
      <c r="H24" s="5" t="s">
        <v>18</v>
      </c>
      <c r="I24" s="5" t="s">
        <v>18</v>
      </c>
      <c r="J24" s="5" t="s">
        <v>18</v>
      </c>
      <c r="K24" s="5" t="s">
        <v>18</v>
      </c>
      <c r="L24" s="5" t="s">
        <v>18</v>
      </c>
      <c r="M24" s="5" t="s">
        <v>18</v>
      </c>
      <c r="N24" s="5"/>
      <c r="Q24" s="31"/>
      <c r="R24" s="31"/>
    </row>
    <row r="25" ht="50" customHeight="1" spans="1:18">
      <c r="A25" s="13"/>
      <c r="B25" s="5" t="s">
        <v>80</v>
      </c>
      <c r="C25" s="5" t="s">
        <v>81</v>
      </c>
      <c r="D25" s="5" t="s">
        <v>18</v>
      </c>
      <c r="E25" s="5" t="s">
        <v>18</v>
      </c>
      <c r="F25" s="5" t="s">
        <v>18</v>
      </c>
      <c r="G25" s="5" t="s">
        <v>18</v>
      </c>
      <c r="H25" s="5" t="s">
        <v>18</v>
      </c>
      <c r="I25" s="5" t="s">
        <v>18</v>
      </c>
      <c r="J25" s="5" t="s">
        <v>18</v>
      </c>
      <c r="K25" s="5" t="s">
        <v>18</v>
      </c>
      <c r="L25" s="5" t="s">
        <v>18</v>
      </c>
      <c r="M25" s="5" t="s">
        <v>18</v>
      </c>
      <c r="N25" s="5"/>
      <c r="Q25" s="31"/>
      <c r="R25" s="31"/>
    </row>
    <row r="26" ht="33" customHeight="1" spans="1:14">
      <c r="A26" s="17" t="s">
        <v>82</v>
      </c>
      <c r="B26" s="18"/>
      <c r="C26" s="18"/>
      <c r="D26" s="18"/>
      <c r="E26" s="5"/>
      <c r="F26" s="19"/>
      <c r="G26" s="5"/>
      <c r="H26" s="5" t="s">
        <v>83</v>
      </c>
      <c r="I26" s="5" t="s">
        <v>84</v>
      </c>
      <c r="J26" s="29"/>
      <c r="K26" s="29"/>
      <c r="L26" s="29"/>
      <c r="M26" s="5">
        <f>SUM(M12:M25)+N6</f>
        <v>78</v>
      </c>
      <c r="N26" s="5"/>
    </row>
    <row r="27" ht="50" customHeight="1" spans="1:14">
      <c r="A27" s="20"/>
      <c r="B27" s="20"/>
      <c r="C27" s="21"/>
      <c r="D27" s="21"/>
      <c r="E27" s="21"/>
      <c r="F27" s="20"/>
      <c r="G27" s="20"/>
      <c r="H27" s="20"/>
      <c r="I27" s="20"/>
      <c r="J27" s="21"/>
      <c r="K27" s="21"/>
      <c r="L27" s="21"/>
      <c r="M27" s="21"/>
      <c r="N27" s="21"/>
    </row>
    <row r="28" spans="1:14">
      <c r="A28" s="22"/>
      <c r="B28" s="22"/>
      <c r="C28" s="23"/>
      <c r="D28" s="23"/>
      <c r="E28" s="23"/>
      <c r="F28" s="22"/>
      <c r="G28" s="22"/>
      <c r="H28" s="22"/>
      <c r="I28" s="22"/>
      <c r="J28" s="23"/>
      <c r="K28" s="23"/>
      <c r="L28" s="23"/>
      <c r="M28" s="23"/>
      <c r="N28" s="23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1:A25"/>
    <mergeCell ref="B12:B17"/>
    <mergeCell ref="B18:B21"/>
    <mergeCell ref="B22:B24"/>
    <mergeCell ref="C12:C15"/>
    <mergeCell ref="C18:C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2024-05-15T08:35:29Z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0341CADA75A04066A82B5796CED9CE6A_13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