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<sst xmlns="http://schemas.openxmlformats.org/spreadsheetml/2006/main" count="142" uniqueCount="90">
  <si>
    <t>项目支出绩效自评表</t>
  </si>
  <si>
    <t>（2023年度）</t>
  </si>
  <si>
    <t>项目名称</t>
  </si>
  <si>
    <t>阜康市水源地输水管网建设工程-监理、审计、设计费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</si>
  <si>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</si>
  <si>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</si>
  <si>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</si>
  <si>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</si>
  <si>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</si>
  <si>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</si>
  <si>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</si>
  <si>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</si>
  <si>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</si>
  <si>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</si>
  <si>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</si>
  <si>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</si>
  <si>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</si>
  <si>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</si>
  <si>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</si>
  <si>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</si>
  <si>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</si>
  <si>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</si>
  <si>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新建23km输水管道、1座泵站、1座调节池及管道配套建筑物等，根据工程进度支付监理、审计、设计费用。</t>
  </si>
  <si>
    <t>截至2023年12月31日，本项目建设建设内容已全部完成，全额支付年初预算监理、审计、设计费用，完成产出指标中建设管道长度23Km、建设1座泵站、1座末端调蓄池、项目设计变更率0%、质量检测合格率达100%、工程复工日期为2023年3月20日，使客水引入阜康市，达到逐步缓解地下水超采及城镇生活用水短缺问题效益，收益人员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</si>
  <si>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</si>
  <si>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</si>
  <si>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</si>
  <si>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</si>
  <si>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</si>
  <si>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</si>
  <si>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</si>
  <si>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</si>
  <si>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</si>
  <si>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</si>
  <si>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</si>
  <si>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</si>
  <si>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</si>
  <si>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</si>
  <si>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</si>
  <si>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</si>
  <si>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建设管道长度</t>
  </si>
  <si>
    <t>≥21km</t>
  </si>
  <si>
    <t>计划标准</t>
  </si>
  <si>
    <t>18km</t>
  </si>
  <si>
    <t>按照完成比例赋分</t>
  </si>
  <si>
    <t>工作资料</t>
  </si>
  <si>
    <t>23km</t>
  </si>
  <si>
    <t>建设泵站数量</t>
  </si>
  <si>
    <t>≥0.5座</t>
  </si>
  <si>
    <t>0.4座</t>
  </si>
  <si>
    <t>1座</t>
  </si>
  <si>
    <t>建设末调蓄池数量</t>
  </si>
  <si>
    <t>0座</t>
  </si>
  <si>
    <t>质量指标</t>
  </si>
  <si>
    <t>项目设计变更率</t>
  </si>
  <si>
    <t>≤15%</t>
  </si>
  <si>
    <t>质量检测合格率</t>
  </si>
  <si>
    <t>≥100%</t>
  </si>
  <si>
    <t>时效指标</t>
  </si>
  <si>
    <t>工程复工日期</t>
  </si>
  <si>
    <t>≤2023年3月20日</t>
  </si>
  <si>
    <t>成本指标</t>
  </si>
  <si>
    <t>经济成本指标</t>
  </si>
  <si>
    <t>支付监理费用</t>
  </si>
  <si>
    <t>≤92万元</t>
  </si>
  <si>
    <t>/</t>
  </si>
  <si>
    <t>原始凭证</t>
  </si>
  <si>
    <t>92万元</t>
  </si>
  <si>
    <t>支付审计费用</t>
  </si>
  <si>
    <t>≤25万元</t>
  </si>
  <si>
    <t>25万元</t>
  </si>
  <si>
    <t>支付设计费用</t>
  </si>
  <si>
    <t>≤33万元</t>
  </si>
  <si>
    <t>33万元</t>
  </si>
  <si>
    <t>效益指标</t>
  </si>
  <si>
    <t>社会效益指标</t>
  </si>
  <si>
    <t>缓解阜康市地下水超采问题</t>
  </si>
  <si>
    <t>有效改善</t>
  </si>
  <si>
    <t>按评判等级赋分</t>
  </si>
  <si>
    <t>说明材料</t>
  </si>
  <si>
    <t>生态环境成本指标</t>
  </si>
  <si>
    <t>有效的改善生态环境</t>
  </si>
  <si>
    <t>满意度
指标</t>
  </si>
  <si>
    <t>满意度指标</t>
  </si>
  <si>
    <t>受益人员的满意度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</si>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</sst>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5" zoomScaleNormal="70" workbookViewId="0">
      <selection activeCell="J7" sqref="J7:K7"/>
    </sheetView>
  </sheetViews>
  <sheetFormatPr defaultColWidth="9" defaultRowHeight="14"/>
  <cols>
    <col min="1" max="2" width="9.29090909090909" customWidth="1"/>
    <col min="3" max="3" width="10.1636363636364" customWidth="1"/>
    <col min="4" max="4" width="14" customWidth="1"/>
    <col min="5" max="5" width="12.1818181818182" customWidth="1"/>
    <col min="6" max="6" width="11.4363636363636" customWidth="1"/>
    <col min="7" max="7" width="9.51818181818182" customWidth="1"/>
    <col min="8" max="8" width="10.7909090909091" customWidth="1"/>
    <col min="9" max="9" width="13.2363636363636" customWidth="1"/>
    <col min="10" max="10" width="11.7636363636364" customWidth="1"/>
    <col min="11" max="11" width="13.1454545454545" customWidth="1"/>
    <col min="12" max="12" width="12.2909090909091" customWidth="1"/>
    <col min="13" max="13" width="12.1818181818182" customWidth="1"/>
    <col min="14" max="14" width="21.9545454545455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150</v>
      </c>
      <c r="F6" s="7">
        <v>150</v>
      </c>
      <c r="G6" s="7"/>
      <c r="H6" s="7">
        <v>150</v>
      </c>
      <c r="I6" s="7"/>
      <c r="J6" s="6">
        <v>10</v>
      </c>
      <c r="K6" s="6"/>
      <c r="L6" s="24">
        <f>H6/F6</f>
        <v>1</v>
      </c>
      <c r="M6" s="24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150</v>
      </c>
      <c r="F7" s="7">
        <v>150</v>
      </c>
      <c r="G7" s="7"/>
      <c r="H7" s="7">
        <v>150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34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24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41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3" customFormat="1" ht="69" customHeight="1" spans="1:14">
      <c r="A12" s="6" t="s">
        <v>37</v>
      </c>
      <c r="B12" s="6" t="s">
        <v>38</v>
      </c>
      <c r="C12" s="8" t="s">
        <v>39</v>
      </c>
      <c r="D12" s="6" t="s">
        <v>40</v>
      </c>
      <c r="E12" s="6" t="s">
        <v>41</v>
      </c>
      <c r="F12" s="6" t="s">
        <v>42</v>
      </c>
      <c r="G12" s="6" t="s">
        <v>43</v>
      </c>
      <c r="H12" s="6">
        <v>10</v>
      </c>
      <c r="I12" s="6" t="s">
        <v>44</v>
      </c>
      <c r="J12" s="6" t="s">
        <v>45</v>
      </c>
      <c r="K12" s="6" t="s">
        <v>46</v>
      </c>
      <c r="L12" s="13">
        <v>1</v>
      </c>
      <c r="M12" s="6">
        <v>10</v>
      </c>
      <c r="N12" s="6"/>
    </row>
    <row r="13" s="3" customFormat="1" ht="95" customHeight="1" spans="1:14">
      <c r="A13" s="6"/>
      <c r="B13" s="6"/>
      <c r="C13" s="11"/>
      <c r="D13" s="6" t="s">
        <v>47</v>
      </c>
      <c r="E13" s="6" t="s">
        <v>48</v>
      </c>
      <c r="F13" s="6" t="s">
        <v>42</v>
      </c>
      <c r="G13" s="6" t="s">
        <v>49</v>
      </c>
      <c r="H13" s="6">
        <v>5</v>
      </c>
      <c r="I13" s="6" t="s">
        <v>44</v>
      </c>
      <c r="J13" s="6" t="s">
        <v>45</v>
      </c>
      <c r="K13" s="6" t="s">
        <v>50</v>
      </c>
      <c r="L13" s="13">
        <v>1</v>
      </c>
      <c r="M13" s="6">
        <v>5</v>
      </c>
      <c r="N13" s="6"/>
    </row>
    <row r="14" s="3" customFormat="1" ht="95" customHeight="1" spans="1:14">
      <c r="A14" s="6"/>
      <c r="B14" s="6"/>
      <c r="C14" s="12"/>
      <c r="D14" s="6" t="s">
        <v>51</v>
      </c>
      <c r="E14" s="6" t="s">
        <v>48</v>
      </c>
      <c r="F14" s="6" t="s">
        <v>42</v>
      </c>
      <c r="G14" s="6" t="s">
        <v>52</v>
      </c>
      <c r="H14" s="6">
        <v>5</v>
      </c>
      <c r="I14" s="6" t="s">
        <v>44</v>
      </c>
      <c r="J14" s="6" t="s">
        <v>45</v>
      </c>
      <c r="K14" s="6" t="s">
        <v>50</v>
      </c>
      <c r="L14" s="13">
        <v>1</v>
      </c>
      <c r="M14" s="6">
        <v>5</v>
      </c>
      <c r="N14" s="6"/>
    </row>
    <row r="15" s="3" customFormat="1" ht="95" customHeight="1" spans="1:14">
      <c r="A15" s="6" t="s">
        <v>37</v>
      </c>
      <c r="B15" s="6" t="s">
        <v>38</v>
      </c>
      <c r="C15" s="8" t="s">
        <v>53</v>
      </c>
      <c r="D15" s="6" t="s">
        <v>54</v>
      </c>
      <c r="E15" s="6" t="s">
        <v>55</v>
      </c>
      <c r="F15" s="6" t="s">
        <v>42</v>
      </c>
      <c r="G15" s="13">
        <v>0</v>
      </c>
      <c r="H15" s="6">
        <v>5</v>
      </c>
      <c r="I15" s="6" t="s">
        <v>44</v>
      </c>
      <c r="J15" s="6" t="s">
        <v>45</v>
      </c>
      <c r="K15" s="13">
        <v>0</v>
      </c>
      <c r="L15" s="13">
        <v>1</v>
      </c>
      <c r="M15" s="6">
        <v>5</v>
      </c>
      <c r="N15" s="6"/>
    </row>
    <row r="16" s="3" customFormat="1" ht="57" customHeight="1" spans="1:14">
      <c r="A16" s="6"/>
      <c r="B16" s="6"/>
      <c r="C16" s="12"/>
      <c r="D16" s="6" t="s">
        <v>56</v>
      </c>
      <c r="E16" s="6" t="s">
        <v>57</v>
      </c>
      <c r="F16" s="6" t="s">
        <v>42</v>
      </c>
      <c r="G16" s="13">
        <v>1</v>
      </c>
      <c r="H16" s="6">
        <v>5</v>
      </c>
      <c r="I16" s="6" t="s">
        <v>44</v>
      </c>
      <c r="J16" s="6" t="s">
        <v>45</v>
      </c>
      <c r="K16" s="13">
        <v>1</v>
      </c>
      <c r="L16" s="13">
        <v>1</v>
      </c>
      <c r="M16" s="6">
        <v>5</v>
      </c>
      <c r="N16" s="25"/>
    </row>
    <row r="17" s="3" customFormat="1" ht="57" customHeight="1" spans="1:14">
      <c r="A17" s="6" t="s">
        <v>37</v>
      </c>
      <c r="B17" s="6" t="s">
        <v>38</v>
      </c>
      <c r="C17" s="6" t="s">
        <v>58</v>
      </c>
      <c r="D17" s="6" t="s">
        <v>59</v>
      </c>
      <c r="E17" s="6" t="s">
        <v>60</v>
      </c>
      <c r="F17" s="6" t="s">
        <v>42</v>
      </c>
      <c r="G17" s="13">
        <v>1</v>
      </c>
      <c r="H17" s="6">
        <v>10</v>
      </c>
      <c r="I17" s="6" t="s">
        <v>44</v>
      </c>
      <c r="J17" s="6" t="s">
        <v>45</v>
      </c>
      <c r="K17" s="26">
        <v>45005</v>
      </c>
      <c r="L17" s="13">
        <v>1</v>
      </c>
      <c r="M17" s="6">
        <v>10</v>
      </c>
      <c r="N17" s="25"/>
    </row>
    <row r="18" s="3" customFormat="1" ht="52" customHeight="1" spans="1:14">
      <c r="A18" s="6" t="s">
        <v>37</v>
      </c>
      <c r="B18" s="6" t="s">
        <v>61</v>
      </c>
      <c r="C18" s="8" t="s">
        <v>62</v>
      </c>
      <c r="D18" s="6" t="s">
        <v>63</v>
      </c>
      <c r="E18" s="6" t="s">
        <v>64</v>
      </c>
      <c r="F18" s="6" t="s">
        <v>42</v>
      </c>
      <c r="G18" s="6" t="s">
        <v>65</v>
      </c>
      <c r="H18" s="6">
        <v>5</v>
      </c>
      <c r="I18" s="6" t="s">
        <v>44</v>
      </c>
      <c r="J18" s="6" t="s">
        <v>66</v>
      </c>
      <c r="K18" s="13" t="s">
        <v>67</v>
      </c>
      <c r="L18" s="13">
        <v>1</v>
      </c>
      <c r="M18" s="6">
        <v>5</v>
      </c>
      <c r="N18" s="6"/>
    </row>
    <row r="19" s="3" customFormat="1" ht="49" customHeight="1" spans="1:14">
      <c r="A19" s="6"/>
      <c r="B19" s="6"/>
      <c r="C19" s="11"/>
      <c r="D19" s="14" t="s">
        <v>68</v>
      </c>
      <c r="E19" s="14" t="s">
        <v>69</v>
      </c>
      <c r="F19" s="14" t="s">
        <v>42</v>
      </c>
      <c r="G19" s="6" t="s">
        <v>65</v>
      </c>
      <c r="H19" s="6">
        <v>5</v>
      </c>
      <c r="I19" s="6" t="s">
        <v>44</v>
      </c>
      <c r="J19" s="6" t="s">
        <v>66</v>
      </c>
      <c r="K19" s="6" t="s">
        <v>70</v>
      </c>
      <c r="L19" s="13">
        <v>1</v>
      </c>
      <c r="M19" s="6">
        <v>5</v>
      </c>
      <c r="N19" s="6"/>
    </row>
    <row r="20" s="3" customFormat="1" ht="49" customHeight="1" spans="1:14">
      <c r="A20" s="6"/>
      <c r="B20" s="6"/>
      <c r="C20" s="12"/>
      <c r="D20" s="14" t="s">
        <v>71</v>
      </c>
      <c r="E20" s="14" t="s">
        <v>72</v>
      </c>
      <c r="F20" s="14" t="s">
        <v>42</v>
      </c>
      <c r="G20" s="6" t="s">
        <v>65</v>
      </c>
      <c r="H20" s="6">
        <v>10</v>
      </c>
      <c r="I20" s="6" t="s">
        <v>44</v>
      </c>
      <c r="J20" s="6" t="s">
        <v>66</v>
      </c>
      <c r="K20" s="6" t="s">
        <v>73</v>
      </c>
      <c r="L20" s="13">
        <v>1</v>
      </c>
      <c r="M20" s="6">
        <v>10</v>
      </c>
      <c r="N20" s="6"/>
    </row>
    <row r="21" ht="76" customHeight="1" spans="1:14">
      <c r="A21" s="6" t="s">
        <v>37</v>
      </c>
      <c r="B21" s="6" t="s">
        <v>74</v>
      </c>
      <c r="C21" s="6" t="s">
        <v>75</v>
      </c>
      <c r="D21" s="15" t="s">
        <v>76</v>
      </c>
      <c r="E21" s="14" t="s">
        <v>77</v>
      </c>
      <c r="F21" s="14" t="s">
        <v>42</v>
      </c>
      <c r="G21" s="6" t="s">
        <v>65</v>
      </c>
      <c r="H21" s="14">
        <v>10</v>
      </c>
      <c r="I21" s="14" t="s">
        <v>78</v>
      </c>
      <c r="J21" s="14" t="s">
        <v>79</v>
      </c>
      <c r="K21" s="13">
        <v>1</v>
      </c>
      <c r="L21" s="13">
        <v>1</v>
      </c>
      <c r="M21" s="6">
        <v>10</v>
      </c>
      <c r="N21" s="6"/>
    </row>
    <row r="22" ht="87" customHeight="1" spans="1:14">
      <c r="A22" s="6" t="s">
        <v>37</v>
      </c>
      <c r="B22" s="6" t="s">
        <v>74</v>
      </c>
      <c r="C22" s="6" t="s">
        <v>80</v>
      </c>
      <c r="D22" s="15" t="s">
        <v>81</v>
      </c>
      <c r="E22" s="14" t="s">
        <v>77</v>
      </c>
      <c r="F22" s="14" t="s">
        <v>42</v>
      </c>
      <c r="G22" s="6" t="s">
        <v>65</v>
      </c>
      <c r="H22" s="14">
        <v>10</v>
      </c>
      <c r="I22" s="14" t="s">
        <v>78</v>
      </c>
      <c r="J22" s="14" t="s">
        <v>79</v>
      </c>
      <c r="K22" s="13">
        <v>1</v>
      </c>
      <c r="L22" s="13">
        <v>1</v>
      </c>
      <c r="M22" s="6">
        <v>10</v>
      </c>
      <c r="N22" s="6"/>
    </row>
    <row r="23" ht="56" customHeight="1" spans="1:14">
      <c r="A23" s="6" t="s">
        <v>37</v>
      </c>
      <c r="B23" s="6" t="s">
        <v>82</v>
      </c>
      <c r="C23" s="6" t="s">
        <v>83</v>
      </c>
      <c r="D23" s="6" t="s">
        <v>84</v>
      </c>
      <c r="E23" s="6" t="s">
        <v>85</v>
      </c>
      <c r="F23" s="14" t="s">
        <v>42</v>
      </c>
      <c r="G23" s="6" t="s">
        <v>65</v>
      </c>
      <c r="H23" s="6">
        <v>10</v>
      </c>
      <c r="I23" s="6" t="s">
        <v>86</v>
      </c>
      <c r="J23" s="14" t="s">
        <v>45</v>
      </c>
      <c r="K23" s="13">
        <v>1</v>
      </c>
      <c r="L23" s="13">
        <v>1</v>
      </c>
      <c r="M23" s="6">
        <v>10</v>
      </c>
      <c r="N23" s="6"/>
    </row>
    <row r="24" ht="20" customHeight="1" spans="1:14">
      <c r="A24" s="16" t="s">
        <v>87</v>
      </c>
      <c r="B24" s="17"/>
      <c r="C24" s="17"/>
      <c r="D24" s="17"/>
      <c r="E24" s="18"/>
      <c r="F24" s="19"/>
      <c r="G24" s="18"/>
      <c r="H24" s="18" t="s">
        <v>88</v>
      </c>
      <c r="I24" s="18" t="s">
        <v>89</v>
      </c>
      <c r="J24" s="27"/>
      <c r="K24" s="27"/>
      <c r="L24" s="27"/>
      <c r="M24" s="18">
        <f>SUM(M12:M23)+N6</f>
        <v>100</v>
      </c>
      <c r="N24" s="27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7"/>
    <mergeCell ref="B18:B20"/>
    <mergeCell ref="B21:B22"/>
    <mergeCell ref="C12:C14"/>
    <mergeCell ref="C15:C16"/>
    <mergeCell ref="C18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DB5F788DD5D94DEFA5DF8BA5BE2A5857_13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