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<sst xmlns="http://schemas.openxmlformats.org/spreadsheetml/2006/main" count="152" uniqueCount="84">
  <si>
    <t>项目支出绩效自评表</t>
  </si>
  <si>
    <t>（2023年度）</t>
  </si>
  <si>
    <t>项目名称</t>
  </si>
  <si>
    <t>2023年老农保、1995年以前生活补助及原8794国防工水利工退休工资</t>
  </si>
  <si>
    <t>主管部门</t>
  </si>
  <si>
    <t>阜康市人力资源和社会保障局</t>
  </si>
  <si>
    <t>实施单位</t>
  </si>
  <si>
    <t>阜康市社会保险中心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</si>
  <si>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</si>
  <si>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</si>
  <si>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</si>
  <si>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</si>
  <si>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</si>
  <si>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</si>
  <si>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</si>
  <si>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</si>
  <si>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</si>
  <si>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</si>
  <si>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</si>
  <si>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</si>
  <si>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</si>
  <si>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</si>
  <si>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</si>
  <si>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2023年计划完成每月给136名老农保参保人员、625名1995年以前退休人员和97名原8794国防工水利工发放退休工资。落实好老农保、1995年以前退休人员生活补贴和原8794国防工水利工退休工资项目,有效提高老农保、1995年以前退休人员和原9794国防工水利工基本生活水平 ，长期提升健全社会保障体系 ，有效解决全市老农保人员、1995年以前退休人员及原8794国防工水利工退休工资问题。</t>
  </si>
  <si>
    <t>截至2023年12月31日，本项目完成每月给136名老农保参保人员、625名1995年以前退休人员和97名原8794国防工水利工发放退休工资365.63万元,达到有效提高老农保、1995年以前退休人员和原9794国防工水利工基本生活水平，长期提升健全社会保障体系，有效解决全市老农保人员、1995年以前退休人员及原8794国防工水利工退休工资的问题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</si>
  <si>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</si>
  <si>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</si>
  <si>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</si>
  <si>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</si>
  <si>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</si>
  <si>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</si>
  <si>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</si>
  <si>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</si>
  <si>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</si>
  <si>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</si>
  <si>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</si>
  <si>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</si>
  <si>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</si>
  <si>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</si>
  <si>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</si>
  <si>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</si>
  <si>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发放2023年老农保人数</t>
  </si>
  <si>
    <t>136人</t>
  </si>
  <si>
    <t>历史标准</t>
  </si>
  <si>
    <t>按照完成比例赋分</t>
  </si>
  <si>
    <t>工作资料</t>
  </si>
  <si>
    <t>发放2023年1995年以前退休人员生活补贴</t>
  </si>
  <si>
    <t>625人</t>
  </si>
  <si>
    <t xml:space="preserve">发放原8794国防工水利工工资人数 </t>
  </si>
  <si>
    <t>97人</t>
  </si>
  <si>
    <t>发放全年老农保、1995年以前生活补助和原8794国防工水利工人工资次数</t>
  </si>
  <si>
    <t>=12次</t>
  </si>
  <si>
    <t>计划标准</t>
  </si>
  <si>
    <t>12次</t>
  </si>
  <si>
    <t>质量指标</t>
  </si>
  <si>
    <t>发放全年老农保、1995年以前生活补助和原8794国防工水利工工资覆盖率</t>
  </si>
  <si>
    <t>=100%</t>
  </si>
  <si>
    <t>说明材料</t>
  </si>
  <si>
    <t>时效指标</t>
  </si>
  <si>
    <t>完成全年发放老农保、1995年以前生活补助和原8794国防工水利工工资时间</t>
  </si>
  <si>
    <t>原始凭证</t>
  </si>
  <si>
    <t>完成全年发放老农保、1995年以前生活补助和原8794国防工水利工工资及时率</t>
  </si>
  <si>
    <t>成本指标</t>
  </si>
  <si>
    <t>经济成本指标</t>
  </si>
  <si>
    <t>发放2023年老农保工资</t>
  </si>
  <si>
    <t xml:space="preserve">≤2.5万元 </t>
  </si>
  <si>
    <t>2.19万元</t>
  </si>
  <si>
    <t xml:space="preserve">≤90万元 </t>
  </si>
  <si>
    <t>83.29万元</t>
  </si>
  <si>
    <t/>
  </si>
  <si>
    <t>发放原8794国防工水利工人工资</t>
  </si>
  <si>
    <t xml:space="preserve">≤400万元 </t>
  </si>
  <si>
    <t>280.15万元</t>
  </si>
  <si>
    <t>效益指标</t>
  </si>
  <si>
    <t>社会效益指标</t>
  </si>
  <si>
    <t xml:space="preserve">有效提高老农保人员、1995年以前退休人员和原8794国防工水利工基本生活水平  </t>
  </si>
  <si>
    <t xml:space="preserve">有效提高 </t>
  </si>
  <si>
    <t>按评判等级赋分</t>
  </si>
  <si>
    <t>提高</t>
  </si>
  <si>
    <t>长期提升健全社会保障体系</t>
  </si>
  <si>
    <t>持续长期</t>
  </si>
  <si>
    <t>长期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</si>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</sst>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4"/>
  <sheetViews>
    <sheetView tabSelected="1" view="pageBreakPreview" zoomScale="70" zoomScaleNormal="70" topLeftCell="A17" workbookViewId="0">
      <selection activeCell="J22" sqref="J22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5.5818181818182" customWidth="1"/>
    <col min="6" max="7" width="12.2" customWidth="1"/>
    <col min="8" max="9" width="13.2545454545455" customWidth="1"/>
    <col min="10" max="10" width="14.7818181818182" customWidth="1"/>
    <col min="11" max="11" width="14.1454545454545" customWidth="1"/>
    <col min="12" max="12" width="15.6636363636364" customWidth="1"/>
    <col min="13" max="13" width="13.8909090909091" customWidth="1"/>
    <col min="14" max="14" width="23.5545454545455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14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</row>
    <row r="6" s="1" customFormat="1" ht="30" customHeight="1" spans="1:14">
      <c r="A6" s="5"/>
      <c r="B6" s="5"/>
      <c r="C6" s="5" t="s">
        <v>16</v>
      </c>
      <c r="D6" s="5"/>
      <c r="E6" s="6">
        <v>492.5</v>
      </c>
      <c r="F6" s="6">
        <v>365.63</v>
      </c>
      <c r="G6" s="6"/>
      <c r="H6" s="6">
        <v>365.63</v>
      </c>
      <c r="I6" s="6"/>
      <c r="J6" s="5">
        <v>10</v>
      </c>
      <c r="K6" s="5"/>
      <c r="L6" s="21">
        <f>H6/F6</f>
        <v>1</v>
      </c>
      <c r="M6" s="21"/>
      <c r="N6" s="5">
        <v>10</v>
      </c>
    </row>
    <row r="7" s="1" customFormat="1" ht="30" customHeight="1" spans="1:14">
      <c r="A7" s="5"/>
      <c r="B7" s="5"/>
      <c r="C7" s="7" t="s">
        <v>17</v>
      </c>
      <c r="D7" s="7"/>
      <c r="E7" s="7">
        <v>492.5</v>
      </c>
      <c r="F7" s="7">
        <v>365.63</v>
      </c>
      <c r="G7" s="7"/>
      <c r="H7" s="7">
        <v>365.63</v>
      </c>
      <c r="I7" s="7"/>
      <c r="J7" s="22" t="s">
        <v>18</v>
      </c>
      <c r="K7" s="22"/>
      <c r="L7" s="22" t="s">
        <v>18</v>
      </c>
      <c r="M7" s="22"/>
      <c r="N7" s="22" t="s">
        <v>18</v>
      </c>
    </row>
    <row r="8" s="1" customFormat="1" ht="30" customHeight="1" spans="1:14">
      <c r="A8" s="5"/>
      <c r="B8" s="8"/>
      <c r="C8" s="8" t="s">
        <v>19</v>
      </c>
      <c r="D8" s="8"/>
      <c r="E8" s="9">
        <v>0</v>
      </c>
      <c r="F8" s="9">
        <v>0</v>
      </c>
      <c r="G8" s="9"/>
      <c r="H8" s="9">
        <v>0</v>
      </c>
      <c r="I8" s="9"/>
      <c r="J8" s="22" t="s">
        <v>18</v>
      </c>
      <c r="K8" s="22"/>
      <c r="L8" s="22" t="s">
        <v>18</v>
      </c>
      <c r="M8" s="22"/>
      <c r="N8" s="22" t="s">
        <v>18</v>
      </c>
    </row>
    <row r="9" s="1" customFormat="1" ht="30" customHeight="1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s="1" customFormat="1" ht="72" customHeight="1" spans="1:14">
      <c r="A10" s="5"/>
      <c r="B10" s="10" t="s">
        <v>23</v>
      </c>
      <c r="C10" s="10"/>
      <c r="D10" s="10"/>
      <c r="E10" s="10"/>
      <c r="F10" s="10"/>
      <c r="G10" s="10"/>
      <c r="H10" s="10"/>
      <c r="I10" s="10"/>
      <c r="J10" s="10" t="s">
        <v>24</v>
      </c>
      <c r="K10" s="10"/>
      <c r="L10" s="10"/>
      <c r="M10" s="10"/>
      <c r="N10" s="10"/>
    </row>
    <row r="11" s="2" customFormat="1" ht="30" customHeight="1" spans="1:16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11" t="s">
        <v>34</v>
      </c>
      <c r="L11" s="11" t="s">
        <v>35</v>
      </c>
      <c r="M11" s="11" t="s">
        <v>36</v>
      </c>
      <c r="N11" s="5" t="s">
        <v>37</v>
      </c>
      <c r="O11" s="23"/>
      <c r="P11" s="23"/>
    </row>
    <row r="12" ht="69" customHeight="1" spans="1:16">
      <c r="A12" s="5" t="s">
        <v>38</v>
      </c>
      <c r="B12" s="8" t="s">
        <v>39</v>
      </c>
      <c r="C12" s="5" t="s">
        <v>40</v>
      </c>
      <c r="D12" s="11" t="s">
        <v>41</v>
      </c>
      <c r="E12" s="11" t="s">
        <v>42</v>
      </c>
      <c r="F12" s="12" t="s">
        <v>43</v>
      </c>
      <c r="G12" s="11" t="s">
        <v>18</v>
      </c>
      <c r="H12" s="12">
        <v>5</v>
      </c>
      <c r="I12" s="12" t="s">
        <v>44</v>
      </c>
      <c r="J12" s="12" t="s">
        <v>45</v>
      </c>
      <c r="K12" s="11" t="s">
        <v>42</v>
      </c>
      <c r="L12" s="24">
        <v>1</v>
      </c>
      <c r="M12" s="11">
        <v>5</v>
      </c>
      <c r="N12" s="5"/>
      <c r="O12" s="25"/>
      <c r="P12" s="25"/>
    </row>
    <row r="13" ht="69" customHeight="1" spans="1:16">
      <c r="A13" s="5"/>
      <c r="B13" s="13"/>
      <c r="C13" s="5" t="s">
        <v>40</v>
      </c>
      <c r="D13" s="11" t="s">
        <v>46</v>
      </c>
      <c r="E13" s="11" t="s">
        <v>47</v>
      </c>
      <c r="F13" s="12" t="s">
        <v>43</v>
      </c>
      <c r="G13" s="11" t="s">
        <v>18</v>
      </c>
      <c r="H13" s="12">
        <v>5</v>
      </c>
      <c r="I13" s="12" t="s">
        <v>44</v>
      </c>
      <c r="J13" s="12" t="s">
        <v>45</v>
      </c>
      <c r="K13" s="11" t="s">
        <v>47</v>
      </c>
      <c r="L13" s="26">
        <v>1</v>
      </c>
      <c r="M13" s="27">
        <v>5</v>
      </c>
      <c r="N13" s="5"/>
      <c r="O13" s="25"/>
      <c r="P13" s="25"/>
    </row>
    <row r="14" ht="69" customHeight="1" spans="1:16">
      <c r="A14" s="5"/>
      <c r="B14" s="13"/>
      <c r="C14" s="5" t="s">
        <v>40</v>
      </c>
      <c r="D14" s="11" t="s">
        <v>48</v>
      </c>
      <c r="E14" s="11" t="s">
        <v>49</v>
      </c>
      <c r="F14" s="12" t="s">
        <v>43</v>
      </c>
      <c r="G14" s="11" t="s">
        <v>18</v>
      </c>
      <c r="H14" s="12">
        <v>5</v>
      </c>
      <c r="I14" s="12" t="s">
        <v>44</v>
      </c>
      <c r="J14" s="12" t="s">
        <v>45</v>
      </c>
      <c r="K14" s="11" t="s">
        <v>49</v>
      </c>
      <c r="L14" s="26">
        <v>1</v>
      </c>
      <c r="M14" s="11">
        <v>5</v>
      </c>
      <c r="N14" s="5"/>
      <c r="O14" s="25"/>
      <c r="P14" s="25"/>
    </row>
    <row r="15" ht="69" customHeight="1" spans="1:16">
      <c r="A15" s="5"/>
      <c r="B15" s="13"/>
      <c r="C15" s="5" t="s">
        <v>40</v>
      </c>
      <c r="D15" s="11" t="s">
        <v>50</v>
      </c>
      <c r="E15" s="32" t="s">
        <v>51</v>
      </c>
      <c r="F15" s="12" t="s">
        <v>52</v>
      </c>
      <c r="G15" s="11" t="s">
        <v>18</v>
      </c>
      <c r="H15" s="12">
        <v>5</v>
      </c>
      <c r="I15" s="12" t="s">
        <v>44</v>
      </c>
      <c r="J15" s="12" t="s">
        <v>45</v>
      </c>
      <c r="K15" s="11" t="s">
        <v>53</v>
      </c>
      <c r="L15" s="26">
        <v>1</v>
      </c>
      <c r="M15" s="11">
        <v>5</v>
      </c>
      <c r="N15" s="5"/>
      <c r="O15" s="25"/>
      <c r="P15" s="25"/>
    </row>
    <row r="16" ht="87" customHeight="1" spans="1:16">
      <c r="A16" s="5" t="s">
        <v>38</v>
      </c>
      <c r="B16" s="13"/>
      <c r="C16" s="5" t="s">
        <v>54</v>
      </c>
      <c r="D16" s="11" t="s">
        <v>55</v>
      </c>
      <c r="E16" s="32" t="s">
        <v>56</v>
      </c>
      <c r="F16" s="12" t="s">
        <v>52</v>
      </c>
      <c r="G16" s="11"/>
      <c r="H16" s="12">
        <v>10</v>
      </c>
      <c r="I16" s="12" t="s">
        <v>44</v>
      </c>
      <c r="J16" s="12" t="s">
        <v>57</v>
      </c>
      <c r="K16" s="26">
        <v>1</v>
      </c>
      <c r="L16" s="26">
        <v>1</v>
      </c>
      <c r="M16" s="11">
        <v>10</v>
      </c>
      <c r="N16" s="5"/>
      <c r="O16" s="25"/>
      <c r="P16" s="25"/>
    </row>
    <row r="17" ht="87" customHeight="1" spans="1:16">
      <c r="A17" s="5"/>
      <c r="B17" s="13"/>
      <c r="C17" s="5" t="s">
        <v>58</v>
      </c>
      <c r="D17" s="11" t="s">
        <v>59</v>
      </c>
      <c r="E17" s="14">
        <v>45291</v>
      </c>
      <c r="F17" s="12" t="s">
        <v>52</v>
      </c>
      <c r="G17" s="11" t="s">
        <v>18</v>
      </c>
      <c r="H17" s="12">
        <v>5</v>
      </c>
      <c r="I17" s="12" t="s">
        <v>44</v>
      </c>
      <c r="J17" s="12" t="s">
        <v>60</v>
      </c>
      <c r="K17" s="14">
        <v>45291</v>
      </c>
      <c r="L17" s="26">
        <v>1</v>
      </c>
      <c r="M17" s="11">
        <v>5</v>
      </c>
      <c r="N17" s="5"/>
      <c r="O17" s="25"/>
      <c r="P17" s="25"/>
    </row>
    <row r="18" ht="75" customHeight="1" spans="1:16">
      <c r="A18" s="5" t="s">
        <v>38</v>
      </c>
      <c r="B18" s="15"/>
      <c r="C18" s="5" t="s">
        <v>58</v>
      </c>
      <c r="D18" s="11" t="s">
        <v>61</v>
      </c>
      <c r="E18" s="32" t="s">
        <v>56</v>
      </c>
      <c r="F18" s="12" t="s">
        <v>52</v>
      </c>
      <c r="G18" s="11" t="s">
        <v>18</v>
      </c>
      <c r="H18" s="12">
        <v>5</v>
      </c>
      <c r="I18" s="28" t="s">
        <v>44</v>
      </c>
      <c r="J18" s="12" t="s">
        <v>60</v>
      </c>
      <c r="K18" s="26">
        <v>1</v>
      </c>
      <c r="L18" s="26">
        <v>1</v>
      </c>
      <c r="M18" s="11">
        <v>5</v>
      </c>
      <c r="N18" s="29"/>
      <c r="O18" s="25"/>
      <c r="P18" s="25"/>
    </row>
    <row r="19" ht="52" customHeight="1" spans="1:16">
      <c r="A19" s="5" t="s">
        <v>38</v>
      </c>
      <c r="B19" s="5" t="s">
        <v>62</v>
      </c>
      <c r="C19" s="5" t="s">
        <v>63</v>
      </c>
      <c r="D19" s="11" t="s">
        <v>64</v>
      </c>
      <c r="E19" s="11" t="s">
        <v>65</v>
      </c>
      <c r="F19" s="12" t="s">
        <v>52</v>
      </c>
      <c r="G19" s="11" t="s">
        <v>18</v>
      </c>
      <c r="H19" s="12">
        <v>5</v>
      </c>
      <c r="I19" s="12" t="s">
        <v>44</v>
      </c>
      <c r="J19" s="12" t="s">
        <v>60</v>
      </c>
      <c r="K19" s="11" t="s">
        <v>66</v>
      </c>
      <c r="L19" s="26">
        <v>1</v>
      </c>
      <c r="M19" s="11">
        <v>5</v>
      </c>
      <c r="N19" s="5"/>
      <c r="O19" s="25"/>
      <c r="P19" s="25"/>
    </row>
    <row r="20" ht="49" customHeight="1" spans="1:16">
      <c r="A20" s="5" t="s">
        <v>38</v>
      </c>
      <c r="B20" s="5" t="s">
        <v>62</v>
      </c>
      <c r="C20" s="5" t="s">
        <v>63</v>
      </c>
      <c r="D20" s="16" t="s">
        <v>46</v>
      </c>
      <c r="E20" s="11" t="s">
        <v>67</v>
      </c>
      <c r="F20" s="12" t="s">
        <v>52</v>
      </c>
      <c r="G20" s="11" t="s">
        <v>18</v>
      </c>
      <c r="H20" s="12">
        <v>5</v>
      </c>
      <c r="I20" s="12" t="s">
        <v>44</v>
      </c>
      <c r="J20" s="12" t="s">
        <v>60</v>
      </c>
      <c r="K20" s="11" t="s">
        <v>68</v>
      </c>
      <c r="L20" s="26">
        <v>1</v>
      </c>
      <c r="M20" s="11">
        <v>5</v>
      </c>
      <c r="N20" s="5" t="s">
        <v>69</v>
      </c>
      <c r="O20" s="25"/>
      <c r="P20" s="25"/>
    </row>
    <row r="21" ht="46" customHeight="1" spans="1:16">
      <c r="A21" s="5" t="s">
        <v>38</v>
      </c>
      <c r="B21" s="5" t="s">
        <v>62</v>
      </c>
      <c r="C21" s="5" t="s">
        <v>63</v>
      </c>
      <c r="D21" s="16" t="s">
        <v>70</v>
      </c>
      <c r="E21" s="11" t="s">
        <v>71</v>
      </c>
      <c r="F21" s="12" t="s">
        <v>52</v>
      </c>
      <c r="G21" s="11" t="s">
        <v>18</v>
      </c>
      <c r="H21" s="12">
        <v>10</v>
      </c>
      <c r="I21" s="12" t="s">
        <v>44</v>
      </c>
      <c r="J21" s="12" t="s">
        <v>60</v>
      </c>
      <c r="K21" s="11" t="s">
        <v>72</v>
      </c>
      <c r="L21" s="26">
        <v>1</v>
      </c>
      <c r="M21" s="11">
        <v>10</v>
      </c>
      <c r="N21" s="5"/>
      <c r="O21" s="25"/>
      <c r="P21" s="25"/>
    </row>
    <row r="22" ht="72" customHeight="1" spans="1:16">
      <c r="A22" s="5" t="s">
        <v>38</v>
      </c>
      <c r="B22" s="5" t="s">
        <v>73</v>
      </c>
      <c r="C22" s="5" t="s">
        <v>74</v>
      </c>
      <c r="D22" s="12" t="s">
        <v>75</v>
      </c>
      <c r="E22" s="12" t="s">
        <v>76</v>
      </c>
      <c r="F22" s="12" t="s">
        <v>52</v>
      </c>
      <c r="G22" s="11" t="s">
        <v>18</v>
      </c>
      <c r="H22" s="12">
        <v>15</v>
      </c>
      <c r="I22" s="12" t="s">
        <v>77</v>
      </c>
      <c r="J22" s="12" t="s">
        <v>57</v>
      </c>
      <c r="K22" s="11" t="s">
        <v>78</v>
      </c>
      <c r="L22" s="26">
        <v>1</v>
      </c>
      <c r="M22" s="11">
        <v>15</v>
      </c>
      <c r="N22" s="5"/>
      <c r="O22" s="25"/>
      <c r="P22" s="25"/>
    </row>
    <row r="23" ht="76" customHeight="1" spans="1:16">
      <c r="A23" s="5" t="s">
        <v>38</v>
      </c>
      <c r="B23" s="5" t="s">
        <v>73</v>
      </c>
      <c r="C23" s="5" t="s">
        <v>74</v>
      </c>
      <c r="D23" s="12" t="s">
        <v>79</v>
      </c>
      <c r="E23" s="12" t="s">
        <v>80</v>
      </c>
      <c r="F23" s="12" t="s">
        <v>52</v>
      </c>
      <c r="G23" s="11" t="s">
        <v>18</v>
      </c>
      <c r="H23" s="12">
        <v>15</v>
      </c>
      <c r="I23" s="12" t="s">
        <v>77</v>
      </c>
      <c r="J23" s="12" t="s">
        <v>57</v>
      </c>
      <c r="K23" s="27" t="s">
        <v>81</v>
      </c>
      <c r="L23" s="26">
        <v>1</v>
      </c>
      <c r="M23" s="11">
        <v>15</v>
      </c>
      <c r="N23" s="5"/>
      <c r="O23" s="25"/>
      <c r="P23" s="25"/>
    </row>
    <row r="24" ht="27" customHeight="1" spans="1:14">
      <c r="A24" s="17" t="s">
        <v>82</v>
      </c>
      <c r="B24" s="18"/>
      <c r="C24" s="18"/>
      <c r="D24" s="18"/>
      <c r="E24" s="19"/>
      <c r="F24" s="20"/>
      <c r="G24" s="19"/>
      <c r="H24" s="19" t="s">
        <v>83</v>
      </c>
      <c r="I24" s="19" t="s">
        <v>69</v>
      </c>
      <c r="J24" s="30"/>
      <c r="K24" s="31"/>
      <c r="L24" s="31"/>
      <c r="M24" s="11">
        <f>SUM(M12:M23)+N6</f>
        <v>100</v>
      </c>
      <c r="N24" s="30"/>
    </row>
  </sheetData>
  <mergeCells count="3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9:A10"/>
    <mergeCell ref="A12:A23"/>
    <mergeCell ref="B12:B18"/>
    <mergeCell ref="B19:B21"/>
    <mergeCell ref="B22:B23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2024-05-09T05:34:04Z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