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<sst xmlns="http://schemas.openxmlformats.org/spreadsheetml/2006/main" count="187" uniqueCount="79">
  <si>
    <t>项目支出绩效自评表</t>
  </si>
  <si>
    <t>（2023年度）</t>
  </si>
  <si>
    <t>项目名称</t>
  </si>
  <si>
    <t>文化路社区扫黄打非示范点补助资金</t>
  </si>
  <si>
    <t>主管部门</t>
  </si>
  <si>
    <t>阜康市人民政府阜新街办事处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</si>
  <si>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</si>
  <si>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</si>
  <si>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</si>
  <si>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</si>
  <si>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</si>
  <si>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</si>
  <si>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</si>
  <si>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</si>
  <si>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</si>
  <si>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</si>
  <si>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</si>
  <si>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</si>
  <si>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</si>
  <si>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</si>
  <si>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</si>
  <si>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</si>
  <si>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负责居民委员会的管理，配合有关部门做好妇幼保健工作。2023年计划完成制作9个宣传栏及展板，宣传折页3000张，口袋书50本，通过以上宣传方式，大力推进扫黄打非知识进单位、进街道、进社区、进小区、进住户活动，不断扩大宣传教育覆盖面，形成人人参与、共创共建的工作格局。</t>
  </si>
  <si>
    <r>
      <rPr>
        <sz val="10"/>
        <rFont val="宋体"/>
        <charset val="134"/>
        <scheme val="minor"/>
      </rPr>
      <t>截至2023年12月31日，本项目完成宣传栏及展板9</t>
    </r>
    <r>
      <rPr>
        <sz val="10"/>
        <rFont val="宋体"/>
        <charset val="134"/>
        <scheme val="minor"/>
      </rPr>
      <t>个，宣传折页</t>
    </r>
    <r>
      <rPr>
        <sz val="10"/>
        <rFont val="宋体"/>
        <charset val="134"/>
        <scheme val="minor"/>
      </rPr>
      <t>3000</t>
    </r>
    <r>
      <rPr>
        <sz val="10"/>
        <rFont val="宋体"/>
        <charset val="134"/>
        <scheme val="minor"/>
      </rPr>
      <t>张，口袋书</t>
    </r>
    <r>
      <rPr>
        <sz val="10"/>
        <rFont val="宋体"/>
        <charset val="134"/>
        <scheme val="minor"/>
      </rPr>
      <t>50</t>
    </r>
    <r>
      <rPr>
        <sz val="10"/>
        <rFont val="宋体"/>
        <charset val="134"/>
        <scheme val="minor"/>
      </rPr>
      <t>本,支付资金</t>
    </r>
    <r>
      <rPr>
        <sz val="10"/>
        <rFont val="宋体"/>
        <charset val="134"/>
        <scheme val="minor"/>
      </rPr>
      <t>9928元，</t>
    </r>
    <r>
      <rPr>
        <sz val="10"/>
        <rFont val="宋体"/>
        <charset val="134"/>
        <scheme val="minor"/>
      </rPr>
      <t>达到推进扫黄打非知识进单位、进街道、进社区、进小区、进住户活动效益，通过不断扩大宣传教育覆盖面，提升了人人参与、共创共建的满意度。</t>
    </r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</si>
  <si>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</si>
  <si>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</si>
  <si>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</si>
  <si>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</si>
  <si>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</si>
  <si>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</si>
  <si>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</si>
  <si>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</si>
  <si>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</si>
  <si>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</si>
  <si>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</si>
  <si>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</si>
  <si>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</si>
  <si>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</si>
  <si>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</si>
  <si>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</si>
  <si>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宣传栏及宣传展板</t>
  </si>
  <si>
    <t>≥9个</t>
  </si>
  <si>
    <t>计划标准</t>
  </si>
  <si>
    <t>/</t>
  </si>
  <si>
    <t>按照完成比例赋分</t>
  </si>
  <si>
    <t>原始凭证工作资料</t>
  </si>
  <si>
    <t>9个</t>
  </si>
  <si>
    <t>宣传折页</t>
  </si>
  <si>
    <t>≥3000张</t>
  </si>
  <si>
    <t>3000张</t>
  </si>
  <si>
    <t>口袋书</t>
  </si>
  <si>
    <t>≥50本</t>
  </si>
  <si>
    <t>50本</t>
  </si>
  <si>
    <t>质量指标</t>
  </si>
  <si>
    <t>宣传制作验收合格率</t>
  </si>
  <si>
    <t>≥100%</t>
  </si>
  <si>
    <t>时效指标</t>
  </si>
  <si>
    <t>资金支付完成时限</t>
  </si>
  <si>
    <t>2023年6月26日</t>
  </si>
  <si>
    <t>资金支付及时率</t>
  </si>
  <si>
    <t>成本指标</t>
  </si>
  <si>
    <t>经济成本指标</t>
  </si>
  <si>
    <t>社会成本指标</t>
  </si>
  <si>
    <t/>
  </si>
  <si>
    <t>生态环境成本指标</t>
  </si>
  <si>
    <t>效益指标</t>
  </si>
  <si>
    <t>经济效益指标</t>
  </si>
  <si>
    <t>社会效益指标</t>
  </si>
  <si>
    <t>大力推进扫黄打非知识进单位、进街道、进社区、进小区、进住户活动。</t>
  </si>
  <si>
    <t>长期</t>
  </si>
  <si>
    <t>其他标准</t>
  </si>
  <si>
    <t>按评判等级赋分</t>
  </si>
  <si>
    <t>说明材料</t>
  </si>
  <si>
    <t>不断扩大宣传教育覆盖面，形成人人参与、共创共建的工作格局。</t>
  </si>
  <si>
    <t>生态效益指标</t>
  </si>
  <si>
    <t>满意度
指标</t>
  </si>
  <si>
    <t>满意度指标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</si>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</sst>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0"/>
      <name val="微软雅黑 Light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9" fillId="0" borderId="0"/>
  </cellStyleXfs>
  <cellXfs count="34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righ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8" fillId="2" borderId="0" xfId="0" applyFont="1" applyFill="1">
      <alignment vertical="center"/>
    </xf>
    <xf numFmtId="0" fontId="9" fillId="2" borderId="0" xfId="0" applyFont="1" applyFill="1" applyAlignment="1">
      <alignment horizontal="left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8"/>
  <sheetViews>
    <sheetView tabSelected="1" view="pageBreakPreview" zoomScale="70" zoomScaleNormal="70" workbookViewId="0">
      <selection activeCell="C24" sqref="$A24:$XFD24"/>
    </sheetView>
  </sheetViews>
  <sheetFormatPr defaultColWidth="9" defaultRowHeight="14.4"/>
  <cols>
    <col min="1" max="2" width="9.25" customWidth="1"/>
    <col min="3" max="3" width="12.1296296296296" customWidth="1"/>
    <col min="4" max="4" width="18.9537037037037" customWidth="1"/>
    <col min="5" max="5" width="15.6388888888889" customWidth="1"/>
    <col min="6" max="7" width="12.25" customWidth="1"/>
    <col min="8" max="8" width="13.25" style="3" customWidth="1"/>
    <col min="9" max="9" width="13.25" customWidth="1"/>
    <col min="10" max="10" width="14.75" customWidth="1"/>
    <col min="11" max="11" width="14.1296296296296" customWidth="1"/>
    <col min="12" max="12" width="11.8888888888889" customWidth="1"/>
    <col min="13" max="13" width="11.2222222222222" customWidth="1"/>
    <col min="14" max="14" width="26.3333333333333" customWidth="1"/>
  </cols>
  <sheetData>
    <row r="1" ht="39.95" customHeight="1" spans="1:16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24"/>
      <c r="P1" s="24"/>
    </row>
    <row r="2" ht="21.95" customHeight="1" spans="1:16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24"/>
      <c r="P2" s="24"/>
    </row>
    <row r="3" s="1" customFormat="1" ht="30" customHeight="1" spans="1:16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24"/>
      <c r="P3" s="24"/>
    </row>
    <row r="4" s="1" customFormat="1" ht="30" customHeight="1" spans="1:16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  <c r="O4" s="24"/>
      <c r="P4" s="24"/>
    </row>
    <row r="5" s="1" customFormat="1" ht="30" customHeight="1" spans="1:16">
      <c r="A5" s="6" t="s">
        <v>7</v>
      </c>
      <c r="B5" s="6"/>
      <c r="C5" s="6" t="s">
        <v>8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  <c r="O5" s="25"/>
      <c r="P5" s="25"/>
    </row>
    <row r="6" s="1" customFormat="1" ht="30" customHeight="1" spans="1:16">
      <c r="A6" s="6"/>
      <c r="B6" s="6"/>
      <c r="C6" s="6" t="s">
        <v>15</v>
      </c>
      <c r="D6" s="6"/>
      <c r="E6" s="7">
        <v>1</v>
      </c>
      <c r="F6" s="7">
        <v>1</v>
      </c>
      <c r="G6" s="7"/>
      <c r="H6" s="7">
        <v>0.99</v>
      </c>
      <c r="I6" s="7"/>
      <c r="J6" s="6">
        <v>10</v>
      </c>
      <c r="K6" s="6"/>
      <c r="L6" s="26">
        <f>H6/F6</f>
        <v>0.99</v>
      </c>
      <c r="M6" s="26"/>
      <c r="N6" s="7">
        <v>10</v>
      </c>
      <c r="O6" s="25"/>
      <c r="P6" s="25"/>
    </row>
    <row r="7" s="1" customFormat="1" ht="30" customHeight="1" spans="1:16">
      <c r="A7" s="6"/>
      <c r="B7" s="6"/>
      <c r="C7" s="7" t="s">
        <v>16</v>
      </c>
      <c r="D7" s="7"/>
      <c r="E7" s="7">
        <v>1</v>
      </c>
      <c r="F7" s="7">
        <v>1</v>
      </c>
      <c r="G7" s="7"/>
      <c r="H7" s="7">
        <v>0.99</v>
      </c>
      <c r="I7" s="7"/>
      <c r="J7" s="10" t="s">
        <v>17</v>
      </c>
      <c r="K7" s="10"/>
      <c r="L7" s="10" t="s">
        <v>17</v>
      </c>
      <c r="M7" s="10"/>
      <c r="N7" s="10" t="s">
        <v>17</v>
      </c>
      <c r="O7" s="25"/>
      <c r="P7" s="25"/>
    </row>
    <row r="8" s="1" customFormat="1" ht="25" customHeight="1" spans="1:16">
      <c r="A8" s="6"/>
      <c r="B8" s="8"/>
      <c r="C8" s="8" t="s">
        <v>18</v>
      </c>
      <c r="D8" s="8"/>
      <c r="E8" s="9">
        <v>0</v>
      </c>
      <c r="F8" s="9">
        <v>0</v>
      </c>
      <c r="G8" s="9"/>
      <c r="H8" s="9">
        <v>0</v>
      </c>
      <c r="I8" s="9"/>
      <c r="J8" s="10" t="s">
        <v>17</v>
      </c>
      <c r="K8" s="10"/>
      <c r="L8" s="10" t="s">
        <v>17</v>
      </c>
      <c r="M8" s="10"/>
      <c r="N8" s="10" t="s">
        <v>17</v>
      </c>
      <c r="O8" s="25"/>
      <c r="P8" s="25"/>
    </row>
    <row r="9" s="1" customFormat="1" ht="30" customHeight="1" spans="1:16">
      <c r="A9" s="6" t="s">
        <v>19</v>
      </c>
      <c r="B9" s="6" t="s">
        <v>20</v>
      </c>
      <c r="C9" s="6"/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/>
      <c r="O9" s="24"/>
      <c r="P9" s="24"/>
    </row>
    <row r="10" s="1" customFormat="1" ht="58" customHeight="1" spans="1:16">
      <c r="A10" s="6"/>
      <c r="B10" s="10" t="s">
        <v>22</v>
      </c>
      <c r="C10" s="10"/>
      <c r="D10" s="10"/>
      <c r="E10" s="10"/>
      <c r="F10" s="10"/>
      <c r="G10" s="10"/>
      <c r="H10" s="10"/>
      <c r="I10" s="10"/>
      <c r="J10" s="10" t="s">
        <v>23</v>
      </c>
      <c r="K10" s="10"/>
      <c r="L10" s="10"/>
      <c r="M10" s="10"/>
      <c r="N10" s="10"/>
      <c r="O10" s="24"/>
      <c r="P10" s="24"/>
    </row>
    <row r="11" s="2" customFormat="1" ht="30" customHeight="1" spans="1:18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6" t="s">
        <v>32</v>
      </c>
      <c r="K11" s="6" t="s">
        <v>33</v>
      </c>
      <c r="L11" s="6" t="s">
        <v>34</v>
      </c>
      <c r="M11" s="6" t="s">
        <v>35</v>
      </c>
      <c r="N11" s="6" t="s">
        <v>36</v>
      </c>
      <c r="O11" s="27"/>
      <c r="P11" s="27"/>
      <c r="Q11" s="32"/>
      <c r="R11" s="32"/>
    </row>
    <row r="12" ht="29" customHeight="1" spans="1:18">
      <c r="A12" s="6" t="s">
        <v>37</v>
      </c>
      <c r="B12" s="6" t="s">
        <v>38</v>
      </c>
      <c r="C12" s="8" t="s">
        <v>39</v>
      </c>
      <c r="D12" s="11" t="s">
        <v>40</v>
      </c>
      <c r="E12" s="12" t="s">
        <v>41</v>
      </c>
      <c r="F12" s="12" t="s">
        <v>42</v>
      </c>
      <c r="G12" s="6" t="s">
        <v>43</v>
      </c>
      <c r="H12" s="12">
        <v>9</v>
      </c>
      <c r="I12" s="12" t="s">
        <v>44</v>
      </c>
      <c r="J12" s="12" t="s">
        <v>45</v>
      </c>
      <c r="K12" s="6" t="s">
        <v>46</v>
      </c>
      <c r="L12" s="28">
        <v>1</v>
      </c>
      <c r="M12" s="29">
        <v>9</v>
      </c>
      <c r="N12" s="6"/>
      <c r="O12" s="24"/>
      <c r="P12" s="24"/>
      <c r="Q12" s="33"/>
      <c r="R12" s="33"/>
    </row>
    <row r="13" ht="29" customHeight="1" spans="1:18">
      <c r="A13" s="6"/>
      <c r="B13" s="6"/>
      <c r="C13" s="13"/>
      <c r="D13" s="12" t="s">
        <v>47</v>
      </c>
      <c r="E13" s="12" t="s">
        <v>48</v>
      </c>
      <c r="F13" s="12" t="s">
        <v>42</v>
      </c>
      <c r="G13" s="6" t="s">
        <v>43</v>
      </c>
      <c r="H13" s="12">
        <v>7</v>
      </c>
      <c r="I13" s="12" t="s">
        <v>44</v>
      </c>
      <c r="J13" s="12" t="s">
        <v>45</v>
      </c>
      <c r="K13" s="6" t="s">
        <v>49</v>
      </c>
      <c r="L13" s="28">
        <v>1</v>
      </c>
      <c r="M13" s="29">
        <v>7</v>
      </c>
      <c r="N13" s="6"/>
      <c r="O13" s="24"/>
      <c r="P13" s="24"/>
      <c r="Q13" s="33"/>
      <c r="R13" s="33"/>
    </row>
    <row r="14" ht="29" customHeight="1" spans="1:18">
      <c r="A14" s="6"/>
      <c r="B14" s="6"/>
      <c r="C14" s="14"/>
      <c r="D14" s="12" t="s">
        <v>50</v>
      </c>
      <c r="E14" s="12" t="s">
        <v>51</v>
      </c>
      <c r="F14" s="12" t="s">
        <v>42</v>
      </c>
      <c r="G14" s="6" t="s">
        <v>43</v>
      </c>
      <c r="H14" s="12">
        <v>8</v>
      </c>
      <c r="I14" s="12" t="s">
        <v>44</v>
      </c>
      <c r="J14" s="12" t="s">
        <v>45</v>
      </c>
      <c r="K14" s="6" t="s">
        <v>52</v>
      </c>
      <c r="L14" s="28">
        <v>1</v>
      </c>
      <c r="M14" s="29">
        <v>8</v>
      </c>
      <c r="N14" s="6"/>
      <c r="O14" s="24"/>
      <c r="P14" s="24"/>
      <c r="Q14" s="33"/>
      <c r="R14" s="33"/>
    </row>
    <row r="15" ht="29" customHeight="1" spans="1:18">
      <c r="A15" s="6" t="s">
        <v>37</v>
      </c>
      <c r="B15" s="6" t="s">
        <v>38</v>
      </c>
      <c r="C15" s="6" t="s">
        <v>53</v>
      </c>
      <c r="D15" s="11" t="s">
        <v>54</v>
      </c>
      <c r="E15" s="15" t="s">
        <v>55</v>
      </c>
      <c r="F15" s="12" t="s">
        <v>42</v>
      </c>
      <c r="G15" s="6" t="s">
        <v>43</v>
      </c>
      <c r="H15" s="12">
        <v>8</v>
      </c>
      <c r="I15" s="12" t="s">
        <v>44</v>
      </c>
      <c r="J15" s="12" t="s">
        <v>45</v>
      </c>
      <c r="K15" s="28">
        <v>1</v>
      </c>
      <c r="L15" s="28">
        <v>1</v>
      </c>
      <c r="M15" s="29">
        <v>8</v>
      </c>
      <c r="N15" s="6"/>
      <c r="O15" s="24"/>
      <c r="P15" s="24"/>
      <c r="Q15" s="33"/>
      <c r="R15" s="33"/>
    </row>
    <row r="16" ht="29" customHeight="1" spans="1:18">
      <c r="A16" s="6"/>
      <c r="B16" s="6"/>
      <c r="C16" s="8" t="s">
        <v>56</v>
      </c>
      <c r="D16" s="11" t="s">
        <v>57</v>
      </c>
      <c r="E16" s="16" t="s">
        <v>58</v>
      </c>
      <c r="F16" s="12" t="s">
        <v>42</v>
      </c>
      <c r="G16" s="6" t="s">
        <v>43</v>
      </c>
      <c r="H16" s="12">
        <v>9</v>
      </c>
      <c r="I16" s="12" t="s">
        <v>44</v>
      </c>
      <c r="J16" s="12" t="s">
        <v>45</v>
      </c>
      <c r="K16" s="28">
        <v>1</v>
      </c>
      <c r="L16" s="28">
        <v>1</v>
      </c>
      <c r="M16" s="29">
        <v>9</v>
      </c>
      <c r="N16" s="6"/>
      <c r="O16" s="24"/>
      <c r="P16" s="24"/>
      <c r="Q16" s="33"/>
      <c r="R16" s="33"/>
    </row>
    <row r="17" ht="29" customHeight="1" spans="1:18">
      <c r="A17" s="6" t="s">
        <v>37</v>
      </c>
      <c r="B17" s="6" t="s">
        <v>38</v>
      </c>
      <c r="C17" s="14"/>
      <c r="D17" s="11" t="s">
        <v>59</v>
      </c>
      <c r="E17" s="15">
        <v>1</v>
      </c>
      <c r="F17" s="12" t="s">
        <v>42</v>
      </c>
      <c r="G17" s="6" t="s">
        <v>43</v>
      </c>
      <c r="H17" s="12">
        <v>9</v>
      </c>
      <c r="I17" s="12" t="s">
        <v>44</v>
      </c>
      <c r="J17" s="12" t="s">
        <v>45</v>
      </c>
      <c r="K17" s="28">
        <v>1</v>
      </c>
      <c r="L17" s="28">
        <v>1</v>
      </c>
      <c r="M17" s="29">
        <v>9</v>
      </c>
      <c r="N17" s="30"/>
      <c r="O17" s="24"/>
      <c r="P17" s="24"/>
      <c r="Q17" s="33"/>
      <c r="R17" s="33"/>
    </row>
    <row r="18" ht="34" customHeight="1" spans="1:18">
      <c r="A18" s="6" t="s">
        <v>37</v>
      </c>
      <c r="B18" s="6" t="s">
        <v>60</v>
      </c>
      <c r="C18" s="6" t="s">
        <v>61</v>
      </c>
      <c r="D18" s="6" t="s">
        <v>43</v>
      </c>
      <c r="E18" s="6" t="s">
        <v>43</v>
      </c>
      <c r="F18" s="6" t="s">
        <v>43</v>
      </c>
      <c r="G18" s="6" t="s">
        <v>43</v>
      </c>
      <c r="H18" s="6" t="s">
        <v>43</v>
      </c>
      <c r="I18" s="6" t="s">
        <v>43</v>
      </c>
      <c r="J18" s="6" t="s">
        <v>43</v>
      </c>
      <c r="K18" s="6" t="s">
        <v>43</v>
      </c>
      <c r="L18" s="6" t="s">
        <v>43</v>
      </c>
      <c r="M18" s="29" t="s">
        <v>43</v>
      </c>
      <c r="N18" s="6"/>
      <c r="O18" s="24"/>
      <c r="P18" s="24"/>
      <c r="Q18" s="33"/>
      <c r="R18" s="33"/>
    </row>
    <row r="19" ht="34" customHeight="1" spans="1:18">
      <c r="A19" s="6" t="s">
        <v>37</v>
      </c>
      <c r="B19" s="6" t="s">
        <v>60</v>
      </c>
      <c r="C19" s="6" t="s">
        <v>62</v>
      </c>
      <c r="D19" s="6" t="s">
        <v>43</v>
      </c>
      <c r="E19" s="6" t="s">
        <v>43</v>
      </c>
      <c r="F19" s="6" t="s">
        <v>43</v>
      </c>
      <c r="G19" s="6" t="s">
        <v>43</v>
      </c>
      <c r="H19" s="6" t="s">
        <v>43</v>
      </c>
      <c r="I19" s="6" t="s">
        <v>43</v>
      </c>
      <c r="J19" s="6" t="s">
        <v>43</v>
      </c>
      <c r="K19" s="6" t="s">
        <v>43</v>
      </c>
      <c r="L19" s="6" t="s">
        <v>43</v>
      </c>
      <c r="M19" s="29" t="s">
        <v>43</v>
      </c>
      <c r="N19" s="6" t="s">
        <v>63</v>
      </c>
      <c r="O19" s="24"/>
      <c r="P19" s="24"/>
      <c r="Q19" s="33"/>
      <c r="R19" s="33"/>
    </row>
    <row r="20" ht="34" customHeight="1" spans="1:18">
      <c r="A20" s="6" t="s">
        <v>37</v>
      </c>
      <c r="B20" s="6" t="s">
        <v>60</v>
      </c>
      <c r="C20" s="6" t="s">
        <v>64</v>
      </c>
      <c r="D20" s="6" t="s">
        <v>43</v>
      </c>
      <c r="E20" s="6" t="s">
        <v>43</v>
      </c>
      <c r="F20" s="6" t="s">
        <v>43</v>
      </c>
      <c r="G20" s="6" t="s">
        <v>43</v>
      </c>
      <c r="H20" s="6" t="s">
        <v>43</v>
      </c>
      <c r="I20" s="6" t="s">
        <v>43</v>
      </c>
      <c r="J20" s="6" t="s">
        <v>43</v>
      </c>
      <c r="K20" s="6" t="s">
        <v>43</v>
      </c>
      <c r="L20" s="6" t="s">
        <v>43</v>
      </c>
      <c r="M20" s="29" t="s">
        <v>43</v>
      </c>
      <c r="N20" s="6"/>
      <c r="O20" s="24"/>
      <c r="P20" s="24"/>
      <c r="Q20" s="33"/>
      <c r="R20" s="33"/>
    </row>
    <row r="21" ht="34" customHeight="1" spans="1:18">
      <c r="A21" s="6" t="s">
        <v>37</v>
      </c>
      <c r="B21" s="6" t="s">
        <v>65</v>
      </c>
      <c r="C21" s="6" t="s">
        <v>66</v>
      </c>
      <c r="D21" s="6" t="s">
        <v>43</v>
      </c>
      <c r="E21" s="6" t="s">
        <v>43</v>
      </c>
      <c r="F21" s="6" t="s">
        <v>43</v>
      </c>
      <c r="G21" s="6" t="s">
        <v>43</v>
      </c>
      <c r="H21" s="6" t="s">
        <v>43</v>
      </c>
      <c r="I21" s="6" t="s">
        <v>43</v>
      </c>
      <c r="J21" s="6" t="s">
        <v>43</v>
      </c>
      <c r="K21" s="6" t="s">
        <v>43</v>
      </c>
      <c r="L21" s="6" t="s">
        <v>43</v>
      </c>
      <c r="M21" s="29" t="s">
        <v>43</v>
      </c>
      <c r="N21" s="6"/>
      <c r="O21" s="24"/>
      <c r="P21" s="24"/>
      <c r="Q21" s="33"/>
      <c r="R21" s="33"/>
    </row>
    <row r="22" ht="60" customHeight="1" spans="1:18">
      <c r="A22" s="6" t="s">
        <v>37</v>
      </c>
      <c r="B22" s="6" t="s">
        <v>65</v>
      </c>
      <c r="C22" s="8" t="s">
        <v>67</v>
      </c>
      <c r="D22" s="12" t="s">
        <v>68</v>
      </c>
      <c r="E22" s="12" t="s">
        <v>69</v>
      </c>
      <c r="F22" s="12" t="s">
        <v>70</v>
      </c>
      <c r="G22" s="6" t="s">
        <v>43</v>
      </c>
      <c r="H22" s="12">
        <v>20</v>
      </c>
      <c r="I22" s="12" t="s">
        <v>71</v>
      </c>
      <c r="J22" s="12" t="s">
        <v>72</v>
      </c>
      <c r="K22" s="28">
        <v>1</v>
      </c>
      <c r="L22" s="28">
        <v>1</v>
      </c>
      <c r="M22" s="29">
        <v>20</v>
      </c>
      <c r="N22" s="6"/>
      <c r="O22" s="24"/>
      <c r="P22" s="24"/>
      <c r="Q22" s="33"/>
      <c r="R22" s="33"/>
    </row>
    <row r="23" ht="55" customHeight="1" spans="1:18">
      <c r="A23" s="6"/>
      <c r="B23" s="6"/>
      <c r="C23" s="14"/>
      <c r="D23" s="12" t="s">
        <v>73</v>
      </c>
      <c r="E23" s="12" t="s">
        <v>69</v>
      </c>
      <c r="F23" s="12" t="s">
        <v>70</v>
      </c>
      <c r="G23" s="6" t="s">
        <v>43</v>
      </c>
      <c r="H23" s="12">
        <v>20</v>
      </c>
      <c r="I23" s="12" t="s">
        <v>71</v>
      </c>
      <c r="J23" s="12" t="s">
        <v>72</v>
      </c>
      <c r="K23" s="28">
        <v>1</v>
      </c>
      <c r="L23" s="28">
        <v>1</v>
      </c>
      <c r="M23" s="29">
        <v>20</v>
      </c>
      <c r="N23" s="6"/>
      <c r="O23" s="24"/>
      <c r="P23" s="24"/>
      <c r="Q23" s="33"/>
      <c r="R23" s="33"/>
    </row>
    <row r="24" ht="34" customHeight="1" spans="1:18">
      <c r="A24" s="6" t="s">
        <v>37</v>
      </c>
      <c r="B24" s="6" t="s">
        <v>65</v>
      </c>
      <c r="C24" s="6" t="s">
        <v>74</v>
      </c>
      <c r="D24" s="6" t="s">
        <v>43</v>
      </c>
      <c r="E24" s="6" t="s">
        <v>43</v>
      </c>
      <c r="F24" s="6" t="s">
        <v>43</v>
      </c>
      <c r="G24" s="6" t="s">
        <v>43</v>
      </c>
      <c r="H24" s="6" t="s">
        <v>43</v>
      </c>
      <c r="I24" s="6" t="s">
        <v>43</v>
      </c>
      <c r="J24" s="6" t="s">
        <v>43</v>
      </c>
      <c r="K24" s="6" t="s">
        <v>43</v>
      </c>
      <c r="L24" s="6" t="s">
        <v>43</v>
      </c>
      <c r="M24" s="29" t="s">
        <v>43</v>
      </c>
      <c r="N24" s="6"/>
      <c r="O24" s="24"/>
      <c r="P24" s="24"/>
      <c r="Q24" s="33"/>
      <c r="R24" s="33"/>
    </row>
    <row r="25" ht="36" customHeight="1" spans="1:18">
      <c r="A25" s="6" t="s">
        <v>37</v>
      </c>
      <c r="B25" s="6" t="s">
        <v>75</v>
      </c>
      <c r="C25" s="6" t="s">
        <v>76</v>
      </c>
      <c r="D25" s="6" t="s">
        <v>43</v>
      </c>
      <c r="E25" s="6" t="s">
        <v>43</v>
      </c>
      <c r="F25" s="6" t="s">
        <v>43</v>
      </c>
      <c r="G25" s="6" t="s">
        <v>43</v>
      </c>
      <c r="H25" s="6" t="s">
        <v>43</v>
      </c>
      <c r="I25" s="6" t="s">
        <v>43</v>
      </c>
      <c r="J25" s="6" t="s">
        <v>43</v>
      </c>
      <c r="K25" s="6" t="s">
        <v>43</v>
      </c>
      <c r="L25" s="6" t="s">
        <v>43</v>
      </c>
      <c r="M25" s="29" t="s">
        <v>43</v>
      </c>
      <c r="N25" s="6"/>
      <c r="O25" s="24"/>
      <c r="P25" s="24"/>
      <c r="Q25" s="33"/>
      <c r="R25" s="33"/>
    </row>
    <row r="26" ht="20.1" customHeight="1" spans="1:16">
      <c r="A26" s="17" t="s">
        <v>77</v>
      </c>
      <c r="B26" s="18"/>
      <c r="C26" s="18"/>
      <c r="D26" s="18"/>
      <c r="E26" s="6"/>
      <c r="F26" s="19"/>
      <c r="G26" s="6"/>
      <c r="H26" s="6" t="s">
        <v>78</v>
      </c>
      <c r="I26" s="6" t="s">
        <v>63</v>
      </c>
      <c r="J26" s="6"/>
      <c r="K26" s="6"/>
      <c r="L26" s="6"/>
      <c r="M26" s="6">
        <f>SUM(M12:M25)+N6</f>
        <v>100</v>
      </c>
      <c r="N26" s="31"/>
      <c r="O26" s="24"/>
      <c r="P26" s="24"/>
    </row>
    <row r="27" spans="1:14">
      <c r="A27" s="20"/>
      <c r="B27" s="20"/>
      <c r="C27" s="21"/>
      <c r="D27" s="21"/>
      <c r="E27" s="21"/>
      <c r="F27" s="20"/>
      <c r="G27" s="20"/>
      <c r="H27" s="20"/>
      <c r="I27" s="20"/>
      <c r="J27" s="21"/>
      <c r="K27" s="21"/>
      <c r="L27" s="21"/>
      <c r="M27" s="21"/>
      <c r="N27" s="21"/>
    </row>
    <row r="28" spans="1:14">
      <c r="A28" s="22"/>
      <c r="B28" s="22"/>
      <c r="C28" s="23"/>
      <c r="D28" s="23"/>
      <c r="E28" s="23"/>
      <c r="F28" s="22"/>
      <c r="G28" s="22"/>
      <c r="H28" s="22"/>
      <c r="I28" s="22"/>
      <c r="J28" s="23"/>
      <c r="K28" s="23"/>
      <c r="L28" s="23"/>
      <c r="M28" s="23"/>
      <c r="N28" s="23"/>
    </row>
  </sheetData>
  <mergeCells count="5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6:D26"/>
    <mergeCell ref="A27:B27"/>
    <mergeCell ref="C27:E27"/>
    <mergeCell ref="F27:I27"/>
    <mergeCell ref="J27:N27"/>
    <mergeCell ref="A28:B28"/>
    <mergeCell ref="C28:E28"/>
    <mergeCell ref="F28:I28"/>
    <mergeCell ref="J28:N28"/>
    <mergeCell ref="A9:A10"/>
    <mergeCell ref="A12:A25"/>
    <mergeCell ref="B12:B17"/>
    <mergeCell ref="B18:B20"/>
    <mergeCell ref="B21:B24"/>
    <mergeCell ref="C12:C14"/>
    <mergeCell ref="C16:C17"/>
    <mergeCell ref="C22:C23"/>
    <mergeCell ref="A5:B8"/>
    <mergeCell ref="O5:P8"/>
  </mergeCells>
  <printOptions horizontalCentered="1"/>
  <pageMargins left="0.393055555555556" right="0.393055555555556" top="0.196527777777778" bottom="0.196527777777778" header="0.298611111111111" footer="0.298611111111111"/>
  <pageSetup paperSize="9" scale="7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2024-10-08T04:09:24Z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