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<sst xmlns="http://schemas.openxmlformats.org/spreadsheetml/2006/main" count="214" uniqueCount="90">
  <si>
    <t>项目支出绩效自评表</t>
  </si>
  <si>
    <t>（2023年度）</t>
  </si>
  <si>
    <t>项目名称</t>
  </si>
  <si>
    <t>阜康市2022年三工河水土保持监测点维修养护项目</t>
  </si>
  <si>
    <t>主管部门</t>
  </si>
  <si>
    <t>阜康市农业供水管理站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</si>
  <si>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</si>
  <si>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</si>
  <si>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</si>
  <si>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</si>
  <si>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</si>
  <si>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</si>
  <si>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</si>
  <si>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</si>
  <si>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</si>
  <si>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</si>
  <si>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</si>
  <si>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</si>
  <si>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</si>
  <si>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</si>
  <si>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</si>
  <si>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</si>
  <si>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2022年预计完成水土保持检测点径流改造恢复1个、更新水土保持监测站点径流桶12套、更新水土保持监测点气象站1个，以及完
成水土保持监测点升级改造方案合理性、项目验收合格率、已建工程不存在质量间题。将在2023年底完成率达到100%。未米将损
升水土保持监测点使用率、已建项目良性运行、提升区域水土保持监测水平。有效节约水资源、减少水土流失。
</t>
  </si>
  <si>
    <t>截至2023年12月31日，本项目完成水土保持检测点径流改造恢复1个、更新水土保持监测站点径流桶12套、更新水土保持监测点气象站1个。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</si>
  <si>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</si>
  <si>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</si>
  <si>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</si>
  <si>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</si>
  <si>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</si>
  <si>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</si>
  <si>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</si>
  <si>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</si>
  <si>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</si>
  <si>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</si>
  <si>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</si>
  <si>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</si>
  <si>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</si>
  <si>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</si>
  <si>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</si>
  <si>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水土保持监测站点径流改造恢复</t>
  </si>
  <si>
    <t>计划标准</t>
  </si>
  <si>
    <t>/</t>
  </si>
  <si>
    <t>按照完成比例赋分</t>
  </si>
  <si>
    <t>工作资料</t>
  </si>
  <si>
    <t>1个</t>
  </si>
  <si>
    <t>更新水土保持监测站点径流桶</t>
  </si>
  <si>
    <t>年度绩效指标完成情况</t>
  </si>
  <si>
    <t>更新水土保持监测点气象站</t>
  </si>
  <si>
    <t>质量指标</t>
  </si>
  <si>
    <t>水土保持监测点升级改造方案合理性</t>
  </si>
  <si>
    <t>100%</t>
  </si>
  <si>
    <t>项目验收合格率</t>
  </si>
  <si>
    <t>已建工程是否存在质量问题</t>
  </si>
  <si>
    <t>否</t>
  </si>
  <si>
    <t>时效指标</t>
  </si>
  <si>
    <t>截止2023年6月底，投资完成比例</t>
  </si>
  <si>
    <t>项目计划完成率（%）</t>
  </si>
  <si>
    <t>2023.6.30</t>
  </si>
  <si>
    <t>项目计划开工时间</t>
  </si>
  <si>
    <t>2022.8.20</t>
  </si>
  <si>
    <t>2022.8.1</t>
  </si>
  <si>
    <t>成本指标</t>
  </si>
  <si>
    <t>经济成本指标</t>
  </si>
  <si>
    <t>径流小区及相关设施维修（万元）</t>
  </si>
  <si>
    <t>原始凭证</t>
  </si>
  <si>
    <t>11万</t>
  </si>
  <si>
    <t>管理站房维修（万元）</t>
  </si>
  <si>
    <t>4.73万</t>
  </si>
  <si>
    <t>气象设备维修（万元）</t>
  </si>
  <si>
    <t>4万</t>
  </si>
  <si>
    <t>社会成本指标</t>
  </si>
  <si>
    <t/>
  </si>
  <si>
    <t>生态环境成本指标</t>
  </si>
  <si>
    <t>效益指标</t>
  </si>
  <si>
    <t>经济效益指标</t>
  </si>
  <si>
    <t>社会效益指标</t>
  </si>
  <si>
    <t>提升水土保持监测使用率</t>
  </si>
  <si>
    <t>90%</t>
  </si>
  <si>
    <t>已建是否良性运行</t>
  </si>
  <si>
    <t>是</t>
  </si>
  <si>
    <t>为区域水土流失防治提供数据支持</t>
  </si>
  <si>
    <t>生态效益指标</t>
  </si>
  <si>
    <t>有效节约水资源</t>
  </si>
  <si>
    <t>减少水土流失</t>
  </si>
  <si>
    <t>满意度
指标</t>
  </si>
  <si>
    <t>满意度指标</t>
  </si>
  <si>
    <t>公众满意度（%）</t>
  </si>
  <si>
    <t>年度报告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</si>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</sst>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5"/>
  <sheetViews>
    <sheetView tabSelected="1" view="pageBreakPreview" zoomScale="80" zoomScaleNormal="70" topLeftCell="A4" workbookViewId="0">
      <selection activeCell="E6" sqref="E6:N6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7" width="12.2" customWidth="1"/>
    <col min="8" max="9" width="13.2545454545455" customWidth="1"/>
    <col min="10" max="10" width="14.7818181818182" style="3" customWidth="1"/>
    <col min="11" max="11" width="14.1454545454545" style="3" customWidth="1"/>
    <col min="12" max="12" width="15.6636363636364" style="3" customWidth="1"/>
    <col min="13" max="13" width="11.7" style="3" customWidth="1"/>
    <col min="14" max="14" width="13.5545454545455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4"/>
      <c r="K1" s="24"/>
      <c r="L1" s="24"/>
      <c r="M1" s="24"/>
      <c r="N1" s="2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20</v>
      </c>
      <c r="F6" s="8">
        <v>20</v>
      </c>
      <c r="G6" s="8"/>
      <c r="H6" s="8">
        <v>19.73</v>
      </c>
      <c r="I6" s="8"/>
      <c r="J6" s="7">
        <v>10</v>
      </c>
      <c r="K6" s="7"/>
      <c r="L6" s="25">
        <f>H6/F6</f>
        <v>0.9865</v>
      </c>
      <c r="M6" s="25"/>
      <c r="N6" s="7">
        <v>10</v>
      </c>
    </row>
    <row r="7" s="1" customFormat="1" ht="30" customHeight="1" spans="1:14">
      <c r="A7" s="7"/>
      <c r="B7" s="7"/>
      <c r="C7" s="9" t="s">
        <v>16</v>
      </c>
      <c r="D7" s="9"/>
      <c r="E7" s="8">
        <v>20</v>
      </c>
      <c r="F7" s="8">
        <v>20</v>
      </c>
      <c r="G7" s="8"/>
      <c r="H7" s="8">
        <v>19.73</v>
      </c>
      <c r="I7" s="8"/>
      <c r="J7" s="12" t="s">
        <v>17</v>
      </c>
      <c r="K7" s="12"/>
      <c r="L7" s="12" t="s">
        <v>17</v>
      </c>
      <c r="M7" s="12"/>
      <c r="N7" s="12" t="s">
        <v>17</v>
      </c>
    </row>
    <row r="8" s="1" customFormat="1" ht="35" customHeight="1" spans="1:14">
      <c r="A8" s="7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12" t="s">
        <v>17</v>
      </c>
      <c r="K8" s="12"/>
      <c r="L8" s="12" t="s">
        <v>17</v>
      </c>
      <c r="M8" s="12"/>
      <c r="N8" s="12" t="s">
        <v>17</v>
      </c>
    </row>
    <row r="9" s="1" customFormat="1" ht="31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72" customHeight="1" spans="1:14">
      <c r="A10" s="7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</row>
    <row r="11" s="2" customFormat="1" ht="30" customHeight="1" spans="1:14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</row>
    <row r="12" s="2" customFormat="1" ht="30" customHeight="1" spans="1:14">
      <c r="A12" s="7"/>
      <c r="B12" s="10" t="s">
        <v>37</v>
      </c>
      <c r="C12" s="7" t="s">
        <v>38</v>
      </c>
      <c r="D12" s="13" t="s">
        <v>39</v>
      </c>
      <c r="E12" s="13">
        <v>1</v>
      </c>
      <c r="F12" s="13" t="s">
        <v>40</v>
      </c>
      <c r="G12" s="13" t="s">
        <v>41</v>
      </c>
      <c r="H12" s="7">
        <v>5</v>
      </c>
      <c r="I12" s="7" t="s">
        <v>42</v>
      </c>
      <c r="J12" s="7" t="s">
        <v>43</v>
      </c>
      <c r="K12" s="26" t="s">
        <v>44</v>
      </c>
      <c r="L12" s="27">
        <v>1</v>
      </c>
      <c r="M12" s="7">
        <v>5</v>
      </c>
      <c r="N12" s="7"/>
    </row>
    <row r="13" s="2" customFormat="1" ht="30" customHeight="1" spans="1:14">
      <c r="A13" s="7"/>
      <c r="B13" s="14"/>
      <c r="C13" s="7" t="s">
        <v>38</v>
      </c>
      <c r="D13" s="13" t="s">
        <v>45</v>
      </c>
      <c r="E13" s="13">
        <v>12</v>
      </c>
      <c r="F13" s="13" t="s">
        <v>40</v>
      </c>
      <c r="G13" s="13" t="s">
        <v>41</v>
      </c>
      <c r="H13" s="7">
        <v>5</v>
      </c>
      <c r="I13" s="7" t="s">
        <v>42</v>
      </c>
      <c r="J13" s="7" t="s">
        <v>43</v>
      </c>
      <c r="K13" s="13">
        <v>12</v>
      </c>
      <c r="L13" s="27">
        <v>1</v>
      </c>
      <c r="M13" s="7">
        <v>5</v>
      </c>
      <c r="N13" s="7"/>
    </row>
    <row r="14" ht="69" customHeight="1" spans="1:14">
      <c r="A14" s="7" t="s">
        <v>46</v>
      </c>
      <c r="B14" s="14"/>
      <c r="C14" s="7" t="s">
        <v>38</v>
      </c>
      <c r="D14" s="13" t="s">
        <v>47</v>
      </c>
      <c r="E14" s="13">
        <v>1</v>
      </c>
      <c r="F14" s="13" t="s">
        <v>40</v>
      </c>
      <c r="G14" s="13" t="s">
        <v>41</v>
      </c>
      <c r="H14" s="7">
        <v>4</v>
      </c>
      <c r="I14" s="7" t="s">
        <v>42</v>
      </c>
      <c r="J14" s="7" t="s">
        <v>43</v>
      </c>
      <c r="K14" s="26" t="s">
        <v>44</v>
      </c>
      <c r="L14" s="27">
        <v>1</v>
      </c>
      <c r="M14" s="7">
        <v>4</v>
      </c>
      <c r="N14" s="7"/>
    </row>
    <row r="15" ht="69" customHeight="1" spans="1:14">
      <c r="A15" s="7"/>
      <c r="B15" s="14"/>
      <c r="C15" s="10" t="s">
        <v>48</v>
      </c>
      <c r="D15" s="13" t="s">
        <v>49</v>
      </c>
      <c r="E15" s="13">
        <v>100</v>
      </c>
      <c r="F15" s="13" t="s">
        <v>40</v>
      </c>
      <c r="G15" s="13" t="s">
        <v>41</v>
      </c>
      <c r="H15" s="7">
        <v>5</v>
      </c>
      <c r="I15" s="7" t="s">
        <v>42</v>
      </c>
      <c r="J15" s="7" t="s">
        <v>43</v>
      </c>
      <c r="K15" s="26" t="s">
        <v>50</v>
      </c>
      <c r="L15" s="27">
        <v>1</v>
      </c>
      <c r="M15" s="7">
        <v>5</v>
      </c>
      <c r="N15" s="7"/>
    </row>
    <row r="16" ht="69" customHeight="1" spans="1:14">
      <c r="A16" s="7"/>
      <c r="B16" s="14"/>
      <c r="C16" s="14"/>
      <c r="D16" s="13" t="s">
        <v>51</v>
      </c>
      <c r="E16" s="13">
        <v>100</v>
      </c>
      <c r="F16" s="13" t="s">
        <v>40</v>
      </c>
      <c r="G16" s="13" t="s">
        <v>41</v>
      </c>
      <c r="H16" s="7">
        <v>3</v>
      </c>
      <c r="I16" s="7" t="s">
        <v>42</v>
      </c>
      <c r="J16" s="7" t="s">
        <v>43</v>
      </c>
      <c r="K16" s="26" t="s">
        <v>50</v>
      </c>
      <c r="L16" s="27">
        <v>1</v>
      </c>
      <c r="M16" s="7">
        <v>3</v>
      </c>
      <c r="N16" s="7"/>
    </row>
    <row r="17" ht="95" customHeight="1" spans="1:14">
      <c r="A17" s="7" t="s">
        <v>46</v>
      </c>
      <c r="B17" s="14"/>
      <c r="C17" s="15"/>
      <c r="D17" s="13" t="s">
        <v>52</v>
      </c>
      <c r="E17" s="7" t="s">
        <v>53</v>
      </c>
      <c r="F17" s="13" t="s">
        <v>40</v>
      </c>
      <c r="G17" s="13" t="s">
        <v>41</v>
      </c>
      <c r="H17" s="7">
        <v>5</v>
      </c>
      <c r="I17" s="7" t="s">
        <v>42</v>
      </c>
      <c r="J17" s="7" t="s">
        <v>43</v>
      </c>
      <c r="K17" s="12" t="s">
        <v>53</v>
      </c>
      <c r="L17" s="27">
        <v>1</v>
      </c>
      <c r="M17" s="7">
        <v>5</v>
      </c>
      <c r="N17" s="7"/>
    </row>
    <row r="18" ht="95" customHeight="1" spans="1:14">
      <c r="A18" s="7"/>
      <c r="B18" s="14"/>
      <c r="C18" s="10" t="s">
        <v>54</v>
      </c>
      <c r="D18" s="13" t="s">
        <v>55</v>
      </c>
      <c r="E18" s="7">
        <v>100</v>
      </c>
      <c r="F18" s="13" t="s">
        <v>40</v>
      </c>
      <c r="G18" s="13" t="s">
        <v>41</v>
      </c>
      <c r="H18" s="7">
        <v>4</v>
      </c>
      <c r="I18" s="7" t="s">
        <v>42</v>
      </c>
      <c r="J18" s="7" t="s">
        <v>43</v>
      </c>
      <c r="K18" s="26" t="s">
        <v>50</v>
      </c>
      <c r="L18" s="27">
        <v>1</v>
      </c>
      <c r="M18" s="7">
        <v>4</v>
      </c>
      <c r="N18" s="7"/>
    </row>
    <row r="19" ht="95" customHeight="1" spans="1:14">
      <c r="A19" s="7"/>
      <c r="B19" s="14"/>
      <c r="C19" s="14"/>
      <c r="D19" s="13" t="s">
        <v>56</v>
      </c>
      <c r="E19" s="7" t="s">
        <v>57</v>
      </c>
      <c r="F19" s="13" t="s">
        <v>40</v>
      </c>
      <c r="G19" s="13" t="s">
        <v>41</v>
      </c>
      <c r="H19" s="7">
        <v>5</v>
      </c>
      <c r="I19" s="7" t="s">
        <v>42</v>
      </c>
      <c r="J19" s="7" t="s">
        <v>43</v>
      </c>
      <c r="K19" s="12" t="s">
        <v>57</v>
      </c>
      <c r="L19" s="27">
        <v>1</v>
      </c>
      <c r="M19" s="7">
        <v>5</v>
      </c>
      <c r="N19" s="7"/>
    </row>
    <row r="20" ht="57" customHeight="1" spans="1:14">
      <c r="A20" s="7" t="s">
        <v>46</v>
      </c>
      <c r="B20" s="15"/>
      <c r="C20" s="15"/>
      <c r="D20" s="7" t="s">
        <v>58</v>
      </c>
      <c r="E20" s="7" t="s">
        <v>59</v>
      </c>
      <c r="F20" s="13" t="s">
        <v>40</v>
      </c>
      <c r="G20" s="13" t="s">
        <v>41</v>
      </c>
      <c r="H20" s="7">
        <v>4</v>
      </c>
      <c r="I20" s="7" t="s">
        <v>42</v>
      </c>
      <c r="J20" s="7" t="s">
        <v>43</v>
      </c>
      <c r="K20" s="12" t="s">
        <v>60</v>
      </c>
      <c r="L20" s="27">
        <v>1</v>
      </c>
      <c r="M20" s="7">
        <v>4</v>
      </c>
      <c r="N20" s="28"/>
    </row>
    <row r="21" ht="57" customHeight="1" spans="1:14">
      <c r="A21" s="7"/>
      <c r="B21" s="14" t="s">
        <v>61</v>
      </c>
      <c r="C21" s="14" t="s">
        <v>62</v>
      </c>
      <c r="D21" s="7" t="s">
        <v>63</v>
      </c>
      <c r="E21" s="7">
        <v>11</v>
      </c>
      <c r="F21" s="13" t="s">
        <v>40</v>
      </c>
      <c r="G21" s="13" t="s">
        <v>41</v>
      </c>
      <c r="H21" s="7">
        <v>6</v>
      </c>
      <c r="I21" s="7" t="s">
        <v>42</v>
      </c>
      <c r="J21" s="7" t="s">
        <v>64</v>
      </c>
      <c r="K21" s="12" t="s">
        <v>65</v>
      </c>
      <c r="L21" s="27">
        <v>1</v>
      </c>
      <c r="M21" s="7">
        <v>6</v>
      </c>
      <c r="N21" s="28"/>
    </row>
    <row r="22" ht="57" customHeight="1" spans="1:14">
      <c r="A22" s="7"/>
      <c r="B22" s="14"/>
      <c r="C22" s="14"/>
      <c r="D22" s="7" t="s">
        <v>66</v>
      </c>
      <c r="E22" s="7">
        <v>5</v>
      </c>
      <c r="F22" s="13" t="s">
        <v>40</v>
      </c>
      <c r="G22" s="13" t="s">
        <v>41</v>
      </c>
      <c r="H22" s="7">
        <v>7</v>
      </c>
      <c r="I22" s="7" t="s">
        <v>42</v>
      </c>
      <c r="J22" s="7" t="s">
        <v>64</v>
      </c>
      <c r="K22" s="12" t="s">
        <v>67</v>
      </c>
      <c r="L22" s="27">
        <v>0.946</v>
      </c>
      <c r="M22" s="7">
        <v>6.13</v>
      </c>
      <c r="N22" s="28"/>
    </row>
    <row r="23" ht="52" customHeight="1" spans="1:14">
      <c r="A23" s="7" t="s">
        <v>46</v>
      </c>
      <c r="B23" s="14"/>
      <c r="C23" s="15"/>
      <c r="D23" s="7" t="s">
        <v>68</v>
      </c>
      <c r="E23" s="7">
        <v>4</v>
      </c>
      <c r="F23" s="13" t="s">
        <v>40</v>
      </c>
      <c r="G23" s="13" t="s">
        <v>41</v>
      </c>
      <c r="H23" s="7">
        <v>7</v>
      </c>
      <c r="I23" s="7" t="s">
        <v>42</v>
      </c>
      <c r="J23" s="7" t="s">
        <v>64</v>
      </c>
      <c r="K23" s="12" t="s">
        <v>69</v>
      </c>
      <c r="L23" s="27">
        <v>1</v>
      </c>
      <c r="M23" s="7">
        <v>7</v>
      </c>
      <c r="N23" s="7"/>
    </row>
    <row r="24" ht="49" customHeight="1" spans="1:14">
      <c r="A24" s="7" t="s">
        <v>46</v>
      </c>
      <c r="B24" s="14"/>
      <c r="C24" s="7" t="s">
        <v>70</v>
      </c>
      <c r="D24" s="7" t="s">
        <v>41</v>
      </c>
      <c r="E24" s="7" t="s">
        <v>41</v>
      </c>
      <c r="F24" s="7" t="s">
        <v>41</v>
      </c>
      <c r="G24" s="13" t="s">
        <v>41</v>
      </c>
      <c r="H24" s="7" t="s">
        <v>41</v>
      </c>
      <c r="I24" s="7" t="s">
        <v>41</v>
      </c>
      <c r="J24" s="7" t="s">
        <v>41</v>
      </c>
      <c r="K24" s="7" t="s">
        <v>41</v>
      </c>
      <c r="L24" s="7" t="s">
        <v>41</v>
      </c>
      <c r="M24" s="7" t="s">
        <v>41</v>
      </c>
      <c r="N24" s="7" t="s">
        <v>71</v>
      </c>
    </row>
    <row r="25" ht="46" customHeight="1" spans="1:14">
      <c r="A25" s="7" t="s">
        <v>46</v>
      </c>
      <c r="B25" s="15"/>
      <c r="C25" s="7" t="s">
        <v>72</v>
      </c>
      <c r="D25" s="7" t="s">
        <v>41</v>
      </c>
      <c r="E25" s="7" t="s">
        <v>41</v>
      </c>
      <c r="F25" s="7" t="s">
        <v>41</v>
      </c>
      <c r="G25" s="13" t="s">
        <v>41</v>
      </c>
      <c r="H25" s="7" t="s">
        <v>41</v>
      </c>
      <c r="I25" s="7" t="s">
        <v>41</v>
      </c>
      <c r="J25" s="7" t="s">
        <v>41</v>
      </c>
      <c r="K25" s="7" t="s">
        <v>41</v>
      </c>
      <c r="L25" s="7" t="s">
        <v>41</v>
      </c>
      <c r="M25" s="7" t="s">
        <v>41</v>
      </c>
      <c r="N25" s="7"/>
    </row>
    <row r="26" ht="72" customHeight="1" spans="1:14">
      <c r="A26" s="7" t="s">
        <v>46</v>
      </c>
      <c r="B26" s="7" t="s">
        <v>73</v>
      </c>
      <c r="C26" s="7" t="s">
        <v>74</v>
      </c>
      <c r="D26" s="7" t="s">
        <v>41</v>
      </c>
      <c r="E26" s="7" t="s">
        <v>41</v>
      </c>
      <c r="F26" s="7" t="s">
        <v>41</v>
      </c>
      <c r="G26" s="13" t="s">
        <v>41</v>
      </c>
      <c r="H26" s="7" t="s">
        <v>41</v>
      </c>
      <c r="I26" s="7" t="s">
        <v>41</v>
      </c>
      <c r="J26" s="7"/>
      <c r="K26" s="7" t="s">
        <v>41</v>
      </c>
      <c r="L26" s="7" t="s">
        <v>41</v>
      </c>
      <c r="M26" s="7" t="s">
        <v>41</v>
      </c>
      <c r="N26" s="7"/>
    </row>
    <row r="27" ht="72" customHeight="1" spans="1:14">
      <c r="A27" s="7"/>
      <c r="B27" s="7"/>
      <c r="C27" s="10" t="s">
        <v>75</v>
      </c>
      <c r="D27" s="7" t="s">
        <v>76</v>
      </c>
      <c r="E27" s="7">
        <v>90</v>
      </c>
      <c r="F27" s="13" t="s">
        <v>40</v>
      </c>
      <c r="G27" s="13" t="s">
        <v>41</v>
      </c>
      <c r="H27" s="7">
        <v>4</v>
      </c>
      <c r="I27" s="7" t="s">
        <v>42</v>
      </c>
      <c r="J27" s="7" t="s">
        <v>43</v>
      </c>
      <c r="K27" s="12" t="s">
        <v>77</v>
      </c>
      <c r="L27" s="27">
        <v>1</v>
      </c>
      <c r="M27" s="7">
        <v>4</v>
      </c>
      <c r="N27" s="7"/>
    </row>
    <row r="28" ht="72" customHeight="1" spans="1:14">
      <c r="A28" s="7"/>
      <c r="B28" s="7"/>
      <c r="C28" s="14"/>
      <c r="D28" s="7" t="s">
        <v>78</v>
      </c>
      <c r="E28" s="7" t="s">
        <v>79</v>
      </c>
      <c r="F28" s="13" t="s">
        <v>40</v>
      </c>
      <c r="G28" s="13" t="s">
        <v>41</v>
      </c>
      <c r="H28" s="7">
        <v>4</v>
      </c>
      <c r="I28" s="7" t="s">
        <v>42</v>
      </c>
      <c r="J28" s="7" t="s">
        <v>43</v>
      </c>
      <c r="K28" s="7" t="s">
        <v>79</v>
      </c>
      <c r="L28" s="27">
        <v>1</v>
      </c>
      <c r="M28" s="7">
        <v>4</v>
      </c>
      <c r="N28" s="7"/>
    </row>
    <row r="29" ht="76" customHeight="1" spans="1:14">
      <c r="A29" s="7" t="s">
        <v>46</v>
      </c>
      <c r="B29" s="7" t="s">
        <v>73</v>
      </c>
      <c r="C29" s="15"/>
      <c r="D29" s="7" t="s">
        <v>80</v>
      </c>
      <c r="E29" s="7" t="s">
        <v>79</v>
      </c>
      <c r="F29" s="13" t="s">
        <v>40</v>
      </c>
      <c r="G29" s="13" t="s">
        <v>41</v>
      </c>
      <c r="H29" s="7">
        <v>3</v>
      </c>
      <c r="I29" s="7" t="s">
        <v>42</v>
      </c>
      <c r="J29" s="7" t="s">
        <v>43</v>
      </c>
      <c r="K29" s="7" t="s">
        <v>79</v>
      </c>
      <c r="L29" s="27">
        <v>1</v>
      </c>
      <c r="M29" s="7">
        <v>3</v>
      </c>
      <c r="N29" s="7"/>
    </row>
    <row r="30" ht="76" customHeight="1" spans="1:14">
      <c r="A30" s="7"/>
      <c r="B30" s="7"/>
      <c r="C30" s="14" t="s">
        <v>81</v>
      </c>
      <c r="D30" s="7" t="s">
        <v>82</v>
      </c>
      <c r="E30" s="7">
        <v>90</v>
      </c>
      <c r="F30" s="13" t="s">
        <v>40</v>
      </c>
      <c r="G30" s="13" t="s">
        <v>41</v>
      </c>
      <c r="H30" s="7">
        <v>4</v>
      </c>
      <c r="I30" s="7" t="s">
        <v>42</v>
      </c>
      <c r="J30" s="7" t="s">
        <v>43</v>
      </c>
      <c r="K30" s="12" t="s">
        <v>77</v>
      </c>
      <c r="L30" s="27">
        <v>1</v>
      </c>
      <c r="M30" s="7">
        <v>4</v>
      </c>
      <c r="N30" s="7"/>
    </row>
    <row r="31" ht="76" customHeight="1" spans="1:14">
      <c r="A31" s="7"/>
      <c r="B31" s="7"/>
      <c r="C31" s="14"/>
      <c r="D31" s="7" t="s">
        <v>83</v>
      </c>
      <c r="E31" s="7">
        <v>90</v>
      </c>
      <c r="F31" s="13" t="s">
        <v>40</v>
      </c>
      <c r="G31" s="13" t="s">
        <v>41</v>
      </c>
      <c r="H31" s="7">
        <v>5</v>
      </c>
      <c r="I31" s="7" t="s">
        <v>42</v>
      </c>
      <c r="J31" s="7" t="s">
        <v>43</v>
      </c>
      <c r="K31" s="12" t="s">
        <v>77</v>
      </c>
      <c r="L31" s="27">
        <v>1</v>
      </c>
      <c r="M31" s="7">
        <v>5</v>
      </c>
      <c r="N31" s="7"/>
    </row>
    <row r="32" ht="56" customHeight="1" spans="1:14">
      <c r="A32" s="7" t="s">
        <v>46</v>
      </c>
      <c r="B32" s="7" t="s">
        <v>84</v>
      </c>
      <c r="C32" s="7" t="s">
        <v>85</v>
      </c>
      <c r="D32" s="7" t="s">
        <v>86</v>
      </c>
      <c r="E32" s="7">
        <v>90</v>
      </c>
      <c r="F32" s="7" t="s">
        <v>87</v>
      </c>
      <c r="G32" s="13" t="s">
        <v>41</v>
      </c>
      <c r="H32" s="7">
        <v>10</v>
      </c>
      <c r="I32" s="7" t="s">
        <v>42</v>
      </c>
      <c r="J32" s="7" t="s">
        <v>43</v>
      </c>
      <c r="K32" s="12" t="s">
        <v>77</v>
      </c>
      <c r="L32" s="27">
        <v>1</v>
      </c>
      <c r="M32" s="7">
        <v>10</v>
      </c>
      <c r="N32" s="7"/>
    </row>
    <row r="33" ht="20" customHeight="1" spans="1:14">
      <c r="A33" s="16" t="s">
        <v>88</v>
      </c>
      <c r="B33" s="17"/>
      <c r="C33" s="17"/>
      <c r="D33" s="17"/>
      <c r="E33" s="18"/>
      <c r="F33" s="19"/>
      <c r="G33" s="18"/>
      <c r="H33" s="18" t="s">
        <v>89</v>
      </c>
      <c r="I33" s="18" t="s">
        <v>71</v>
      </c>
      <c r="J33" s="29"/>
      <c r="K33" s="29"/>
      <c r="L33" s="29"/>
      <c r="M33" s="18">
        <f>SUM(M12:M32)+N6</f>
        <v>99.13</v>
      </c>
      <c r="N33" s="29"/>
    </row>
    <row r="34" spans="1:14">
      <c r="A34" s="20"/>
      <c r="B34" s="20"/>
      <c r="C34" s="21"/>
      <c r="D34" s="21"/>
      <c r="E34" s="21"/>
      <c r="F34" s="20"/>
      <c r="G34" s="20"/>
      <c r="H34" s="20"/>
      <c r="I34" s="20"/>
      <c r="J34" s="21"/>
      <c r="K34" s="21"/>
      <c r="L34" s="21"/>
      <c r="M34" s="21"/>
      <c r="N34" s="21"/>
    </row>
    <row r="35" spans="1:14">
      <c r="A35" s="22"/>
      <c r="B35" s="22"/>
      <c r="C35" s="23"/>
      <c r="D35" s="23"/>
      <c r="E35" s="23"/>
      <c r="F35" s="22"/>
      <c r="G35" s="22"/>
      <c r="H35" s="22"/>
      <c r="I35" s="22"/>
      <c r="J35" s="23"/>
      <c r="K35" s="23"/>
      <c r="L35" s="23"/>
      <c r="M35" s="23"/>
      <c r="N35" s="23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3:D33"/>
    <mergeCell ref="A34:B34"/>
    <mergeCell ref="C34:E34"/>
    <mergeCell ref="F34:I34"/>
    <mergeCell ref="J34:N34"/>
    <mergeCell ref="A35:B35"/>
    <mergeCell ref="C35:E35"/>
    <mergeCell ref="F35:I35"/>
    <mergeCell ref="J35:N35"/>
    <mergeCell ref="A9:A10"/>
    <mergeCell ref="A14:A32"/>
    <mergeCell ref="B12:B20"/>
    <mergeCell ref="B21:B25"/>
    <mergeCell ref="B26:B31"/>
    <mergeCell ref="C15:C17"/>
    <mergeCell ref="C18:C20"/>
    <mergeCell ref="C21:C23"/>
    <mergeCell ref="C27:C29"/>
    <mergeCell ref="C30:C31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2024-05-15T06:42:37Z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