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<sst xmlns="http://schemas.openxmlformats.org/spreadsheetml/2006/main" count="121" uniqueCount="78">
  <si>
    <t>项目支出绩效自评表</t>
  </si>
  <si>
    <t>（2023年度）</t>
  </si>
  <si>
    <t>项目名称</t>
  </si>
  <si>
    <t>2023年自治区彩票公益金资助80岁以上老年人基本生活津贴和免费体检项目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</si>
  <si>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</si>
  <si>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</si>
  <si>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</si>
  <si>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</si>
  <si>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</si>
  <si>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</si>
  <si>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</si>
  <si>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</si>
  <si>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</si>
  <si>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</si>
  <si>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</si>
  <si>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</si>
  <si>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</si>
  <si>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</si>
  <si>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</si>
  <si>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</si>
  <si>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</si>
  <si>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</si>
  <si>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解决80周岁以上老年人基本生活困难，提高生活和生命质量，不断提高高龄老人的生活质量。80周岁以上老年人免费体检1次，补助资金发放及时，80周岁（含80周岁）89周岁的老年人补助标准50元每人每月，90周岁（含90周岁）89周岁的老年人补助标准120元每人每月，100周岁（含100周岁）89周岁的老年人补助标准200元每人每月。</t>
  </si>
  <si>
    <t>截至2023年12月31日，本项目完成为老年人发放高龄津贴138.07万元；免费体检了1次，惠及80周岁以上高龄老人实际占比90%，补助资金发放及时率90%，达到了提高高龄老人的生活质量效益，80周岁以上高龄老人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</si>
  <si>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</si>
  <si>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</si>
  <si>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</si>
  <si>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</si>
  <si>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</si>
  <si>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</si>
  <si>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</si>
  <si>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</si>
  <si>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</si>
  <si>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</si>
  <si>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</si>
  <si>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</si>
  <si>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</si>
  <si>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</si>
  <si>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</si>
  <si>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</si>
  <si>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80周岁以上老年人免费体检次数</t>
  </si>
  <si>
    <t xml:space="preserve"> =1次</t>
  </si>
  <si>
    <t>历史标准</t>
  </si>
  <si>
    <t>按照完成比例赋分</t>
  </si>
  <si>
    <t>工作资料</t>
  </si>
  <si>
    <t>1次</t>
  </si>
  <si>
    <t>质量指标</t>
  </si>
  <si>
    <t>惠及80周岁以上高龄老人实际占比</t>
  </si>
  <si>
    <t>≥90%</t>
  </si>
  <si>
    <t>计划标准</t>
  </si>
  <si>
    <t>说明材料</t>
  </si>
  <si>
    <t>时效指标</t>
  </si>
  <si>
    <t>补助资金发放及时率</t>
  </si>
  <si>
    <t>原始凭证</t>
  </si>
  <si>
    <t>成本指标</t>
  </si>
  <si>
    <t>经济成本指标</t>
  </si>
  <si>
    <t>80周岁(含80周岁)89周岁的老年人补助标准</t>
  </si>
  <si>
    <t>=50元/人/月</t>
  </si>
  <si>
    <t>预算支出标准</t>
  </si>
  <si>
    <t>50元/人/月</t>
  </si>
  <si>
    <t>90周岁(含90周岁)99周岁的老年人补助标准</t>
  </si>
  <si>
    <t>=120元/人/月</t>
  </si>
  <si>
    <t>120元/人/月</t>
  </si>
  <si>
    <t/>
  </si>
  <si>
    <t>100周岁以上(含100周岁)的老年人补助标准</t>
  </si>
  <si>
    <t>=200元/人/月</t>
  </si>
  <si>
    <t>200元/人/月</t>
  </si>
  <si>
    <t>效益指标</t>
  </si>
  <si>
    <t>社会效益指标</t>
  </si>
  <si>
    <t>高龄老人的生活质量</t>
  </si>
  <si>
    <t>不断提高</t>
  </si>
  <si>
    <t>按评判等级赋分</t>
  </si>
  <si>
    <t>满意度
指标</t>
  </si>
  <si>
    <t>满意度指标</t>
  </si>
  <si>
    <t>80周岁以上高龄老人满意度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</si>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</sst>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0"/>
  <sheetViews>
    <sheetView tabSelected="1" view="pageBreakPreview" zoomScale="70" zoomScaleNormal="70" topLeftCell="A3" workbookViewId="0">
      <selection activeCell="L7" sqref="L7:M7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7.2727272727273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4.7818181818182" style="1" customWidth="1"/>
    <col min="11" max="11" width="14.1454545454545" style="1" customWidth="1"/>
    <col min="12" max="12" width="15.6636363636364" style="2" customWidth="1"/>
    <col min="13" max="13" width="18.7727272727273" style="2" customWidth="1"/>
    <col min="14" max="14" width="21" style="1" customWidth="1"/>
    <col min="15" max="15" width="13.5545454545455" style="1" customWidth="1"/>
    <col min="16" max="16384" width="9" style="1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9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0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0"/>
    </row>
    <row r="5" s="1" customFormat="1" ht="30" customHeight="1" spans="1:15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0"/>
    </row>
    <row r="6" s="1" customFormat="1" ht="27" customHeight="1" spans="1:15">
      <c r="A6" s="5"/>
      <c r="B6" s="5"/>
      <c r="C6" s="5" t="s">
        <v>15</v>
      </c>
      <c r="D6" s="5"/>
      <c r="E6" s="6">
        <v>138.07</v>
      </c>
      <c r="F6" s="6">
        <v>138.07</v>
      </c>
      <c r="G6" s="6"/>
      <c r="H6" s="6">
        <v>138.07</v>
      </c>
      <c r="I6" s="6"/>
      <c r="J6" s="5">
        <v>10</v>
      </c>
      <c r="K6" s="5"/>
      <c r="L6" s="21">
        <f>H6/F6</f>
        <v>1</v>
      </c>
      <c r="M6" s="21"/>
      <c r="N6" s="5">
        <v>10</v>
      </c>
      <c r="O6" s="20"/>
    </row>
    <row r="7" s="1" customFormat="1" ht="27" customHeight="1" spans="1:14">
      <c r="A7" s="5"/>
      <c r="B7" s="5"/>
      <c r="C7" s="6" t="s">
        <v>16</v>
      </c>
      <c r="D7" s="6"/>
      <c r="E7" s="6">
        <v>138.07</v>
      </c>
      <c r="F7" s="6">
        <v>138.07</v>
      </c>
      <c r="G7" s="6"/>
      <c r="H7" s="6">
        <v>138.07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3" customHeight="1" spans="1:15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0"/>
    </row>
    <row r="9" s="1" customFormat="1" ht="30" customHeight="1" spans="1:15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2"/>
    </row>
    <row r="10" s="1" customFormat="1" ht="72" customHeight="1" spans="1:15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3"/>
    </row>
    <row r="11" s="2" customFormat="1" ht="30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0"/>
      <c r="P11" s="22"/>
    </row>
    <row r="12" ht="41" customHeight="1" spans="1:16">
      <c r="A12" s="5" t="s">
        <v>37</v>
      </c>
      <c r="B12" s="5" t="s">
        <v>38</v>
      </c>
      <c r="C12" s="5" t="s">
        <v>39</v>
      </c>
      <c r="D12" s="5" t="s">
        <v>40</v>
      </c>
      <c r="E12" s="10" t="s">
        <v>41</v>
      </c>
      <c r="F12" s="5" t="s">
        <v>42</v>
      </c>
      <c r="G12" s="5" t="s">
        <v>17</v>
      </c>
      <c r="H12" s="5">
        <v>15</v>
      </c>
      <c r="I12" s="15" t="s">
        <v>43</v>
      </c>
      <c r="J12" s="15" t="s">
        <v>44</v>
      </c>
      <c r="K12" s="5" t="s">
        <v>45</v>
      </c>
      <c r="L12" s="24">
        <v>1</v>
      </c>
      <c r="M12" s="5">
        <v>15</v>
      </c>
      <c r="N12" s="5"/>
      <c r="O12" s="20"/>
      <c r="P12" s="25"/>
    </row>
    <row r="13" ht="41" customHeight="1" spans="1:16">
      <c r="A13" s="5" t="s">
        <v>37</v>
      </c>
      <c r="B13" s="5" t="s">
        <v>38</v>
      </c>
      <c r="C13" s="5" t="s">
        <v>46</v>
      </c>
      <c r="D13" s="5" t="s">
        <v>47</v>
      </c>
      <c r="E13" s="11" t="s">
        <v>48</v>
      </c>
      <c r="F13" s="5" t="s">
        <v>49</v>
      </c>
      <c r="G13" s="5" t="s">
        <v>17</v>
      </c>
      <c r="H13" s="5">
        <v>13</v>
      </c>
      <c r="I13" s="15" t="s">
        <v>43</v>
      </c>
      <c r="J13" s="15" t="s">
        <v>50</v>
      </c>
      <c r="K13" s="24">
        <v>0.9</v>
      </c>
      <c r="L13" s="24">
        <v>1</v>
      </c>
      <c r="M13" s="5">
        <v>13</v>
      </c>
      <c r="N13" s="5"/>
      <c r="O13" s="20"/>
      <c r="P13" s="25"/>
    </row>
    <row r="14" ht="41" customHeight="1" spans="1:16">
      <c r="A14" s="5" t="s">
        <v>37</v>
      </c>
      <c r="B14" s="5" t="s">
        <v>38</v>
      </c>
      <c r="C14" s="5" t="s">
        <v>51</v>
      </c>
      <c r="D14" s="5" t="s">
        <v>52</v>
      </c>
      <c r="E14" s="11" t="s">
        <v>48</v>
      </c>
      <c r="F14" s="5" t="s">
        <v>49</v>
      </c>
      <c r="G14" s="5" t="s">
        <v>17</v>
      </c>
      <c r="H14" s="5">
        <v>12</v>
      </c>
      <c r="I14" s="15" t="s">
        <v>43</v>
      </c>
      <c r="J14" s="15" t="s">
        <v>53</v>
      </c>
      <c r="K14" s="24">
        <v>0.9</v>
      </c>
      <c r="L14" s="24">
        <v>1</v>
      </c>
      <c r="M14" s="5">
        <v>12</v>
      </c>
      <c r="N14" s="26"/>
      <c r="O14" s="27"/>
      <c r="P14" s="25"/>
    </row>
    <row r="15" ht="41" customHeight="1" spans="1:16">
      <c r="A15" s="5" t="s">
        <v>37</v>
      </c>
      <c r="B15" s="5" t="s">
        <v>54</v>
      </c>
      <c r="C15" s="7" t="s">
        <v>55</v>
      </c>
      <c r="D15" s="5" t="s">
        <v>56</v>
      </c>
      <c r="E15" s="31" t="s">
        <v>57</v>
      </c>
      <c r="F15" s="5" t="s">
        <v>58</v>
      </c>
      <c r="G15" s="5" t="s">
        <v>17</v>
      </c>
      <c r="H15" s="5">
        <v>8</v>
      </c>
      <c r="I15" s="15" t="s">
        <v>43</v>
      </c>
      <c r="J15" s="15" t="s">
        <v>53</v>
      </c>
      <c r="K15" s="5" t="s">
        <v>59</v>
      </c>
      <c r="L15" s="24">
        <v>1</v>
      </c>
      <c r="M15" s="5">
        <v>8</v>
      </c>
      <c r="N15" s="5"/>
      <c r="O15" s="20"/>
      <c r="P15" s="25"/>
    </row>
    <row r="16" ht="41" customHeight="1" spans="1:16">
      <c r="A16" s="5" t="s">
        <v>37</v>
      </c>
      <c r="B16" s="5" t="s">
        <v>54</v>
      </c>
      <c r="C16" s="12"/>
      <c r="D16" s="5" t="s">
        <v>60</v>
      </c>
      <c r="E16" s="31" t="s">
        <v>61</v>
      </c>
      <c r="F16" s="5" t="s">
        <v>58</v>
      </c>
      <c r="G16" s="5" t="s">
        <v>17</v>
      </c>
      <c r="H16" s="5">
        <v>7</v>
      </c>
      <c r="I16" s="15" t="s">
        <v>43</v>
      </c>
      <c r="J16" s="15" t="s">
        <v>53</v>
      </c>
      <c r="K16" s="5" t="s">
        <v>62</v>
      </c>
      <c r="L16" s="24">
        <v>1</v>
      </c>
      <c r="M16" s="5">
        <v>7</v>
      </c>
      <c r="N16" s="5" t="s">
        <v>63</v>
      </c>
      <c r="O16" s="20"/>
      <c r="P16" s="25"/>
    </row>
    <row r="17" ht="41" customHeight="1" spans="1:16">
      <c r="A17" s="5" t="s">
        <v>37</v>
      </c>
      <c r="B17" s="5" t="s">
        <v>54</v>
      </c>
      <c r="C17" s="13"/>
      <c r="D17" s="5" t="s">
        <v>64</v>
      </c>
      <c r="E17" s="31" t="s">
        <v>65</v>
      </c>
      <c r="F17" s="5" t="s">
        <v>58</v>
      </c>
      <c r="G17" s="5" t="s">
        <v>17</v>
      </c>
      <c r="H17" s="5">
        <v>5</v>
      </c>
      <c r="I17" s="15" t="s">
        <v>43</v>
      </c>
      <c r="J17" s="15" t="s">
        <v>53</v>
      </c>
      <c r="K17" s="5" t="s">
        <v>66</v>
      </c>
      <c r="L17" s="24">
        <v>1</v>
      </c>
      <c r="M17" s="5">
        <v>5</v>
      </c>
      <c r="N17" s="5"/>
      <c r="O17" s="20"/>
      <c r="P17" s="25"/>
    </row>
    <row r="18" ht="41" customHeight="1" spans="1:16">
      <c r="A18" s="5" t="s">
        <v>37</v>
      </c>
      <c r="B18" s="5" t="s">
        <v>67</v>
      </c>
      <c r="C18" s="5" t="s">
        <v>68</v>
      </c>
      <c r="D18" s="5" t="s">
        <v>69</v>
      </c>
      <c r="E18" s="14" t="s">
        <v>70</v>
      </c>
      <c r="F18" s="5" t="s">
        <v>49</v>
      </c>
      <c r="G18" s="5" t="s">
        <v>17</v>
      </c>
      <c r="H18" s="5">
        <v>20</v>
      </c>
      <c r="I18" s="15" t="s">
        <v>71</v>
      </c>
      <c r="J18" s="15" t="s">
        <v>50</v>
      </c>
      <c r="K18" s="28">
        <v>1</v>
      </c>
      <c r="L18" s="24">
        <v>1</v>
      </c>
      <c r="M18" s="5">
        <v>20</v>
      </c>
      <c r="N18" s="5"/>
      <c r="O18" s="20"/>
      <c r="P18" s="25"/>
    </row>
    <row r="19" ht="41" customHeight="1" spans="1:16">
      <c r="A19" s="5" t="s">
        <v>37</v>
      </c>
      <c r="B19" s="5" t="s">
        <v>72</v>
      </c>
      <c r="C19" s="5" t="s">
        <v>73</v>
      </c>
      <c r="D19" s="15" t="s">
        <v>74</v>
      </c>
      <c r="E19" s="14" t="s">
        <v>48</v>
      </c>
      <c r="F19" s="5" t="s">
        <v>49</v>
      </c>
      <c r="G19" s="5" t="s">
        <v>17</v>
      </c>
      <c r="H19" s="5">
        <v>10</v>
      </c>
      <c r="I19" s="15" t="s">
        <v>75</v>
      </c>
      <c r="J19" s="15" t="s">
        <v>44</v>
      </c>
      <c r="K19" s="24">
        <v>0.9</v>
      </c>
      <c r="L19" s="24">
        <v>1</v>
      </c>
      <c r="M19" s="5">
        <v>10</v>
      </c>
      <c r="N19" s="5"/>
      <c r="O19" s="20"/>
      <c r="P19" s="25"/>
    </row>
    <row r="20" ht="32" customHeight="1" spans="1:15">
      <c r="A20" s="16" t="s">
        <v>76</v>
      </c>
      <c r="B20" s="17"/>
      <c r="C20" s="17"/>
      <c r="D20" s="17"/>
      <c r="E20" s="5"/>
      <c r="F20" s="18"/>
      <c r="G20" s="5"/>
      <c r="H20" s="5" t="s">
        <v>77</v>
      </c>
      <c r="I20" s="5" t="s">
        <v>63</v>
      </c>
      <c r="J20" s="5"/>
      <c r="K20" s="5"/>
      <c r="L20" s="5"/>
      <c r="M20" s="5">
        <f>SUM(M12:M19)+N6</f>
        <v>100</v>
      </c>
      <c r="N20" s="29"/>
      <c r="O20" s="30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9:A10"/>
    <mergeCell ref="A12:A19"/>
    <mergeCell ref="B12:B14"/>
    <mergeCell ref="B15:B17"/>
    <mergeCell ref="C15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