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<sst xmlns="http://schemas.openxmlformats.org/spreadsheetml/2006/main" count="173" uniqueCount="87">
  <si>
    <t>项目支出绩效自评表</t>
  </si>
  <si>
    <t>（2023年度）</t>
  </si>
  <si>
    <t>项目名称</t>
  </si>
  <si>
    <t>2023年中央“基层科普行动计划”</t>
  </si>
  <si>
    <t>主管部门</t>
  </si>
  <si>
    <t>阜康市科学技术局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</si>
  <si>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</si>
  <si>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</si>
  <si>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</si>
  <si>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</si>
  <si>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</si>
  <si>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</si>
  <si>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</si>
  <si>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</si>
  <si>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</si>
  <si>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</si>
  <si>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</si>
  <si>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</si>
  <si>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</si>
  <si>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</si>
  <si>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</si>
  <si>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</si>
  <si>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通过深入自治区基层科普行动计划项目，支持基层开展科普工作，进一步提高基层各族群众的科学素质和依靠科技增收致富的能力。阜康市科学技术局2023年预计完成奖补科普先进单位1个，提升科普公共服务供给能力，加强科普设施建设，推动信息化工作，保障工作正常开展基本支出，按年初计划100%完成各项工作，提升基层科普组织和带头人的作用，群众满意度达到95%以上。</t>
  </si>
  <si>
    <t>截至2023年12月31日，本项目完成奖补科普先进集体和科普带头人1个；保障工作正常开展基本支出达到100%；按年初计划完成各项工作达到100%；2022年基层科普行动计划经费支出达到6.834万元；2023年基层科普行动计划经费达到10万元，达到有效提升基层科普组织和带头人的作用，群众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</si>
  <si>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</si>
  <si>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</si>
  <si>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</si>
  <si>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</si>
  <si>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</si>
  <si>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</si>
  <si>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</si>
  <si>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</si>
  <si>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</si>
  <si>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</si>
  <si>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</si>
  <si>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</si>
  <si>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</si>
  <si>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</si>
  <si>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</si>
  <si>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</si>
  <si>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奖补科普先进集体和科普带头人</t>
  </si>
  <si>
    <t>≧1个</t>
  </si>
  <si>
    <t>计划标准</t>
  </si>
  <si>
    <t>10个</t>
  </si>
  <si>
    <t>按照完成比例赋分</t>
  </si>
  <si>
    <t>工作资料原始凭证</t>
  </si>
  <si>
    <t>1个</t>
  </si>
  <si>
    <t>提升科普公共服务供给能力</t>
  </si>
  <si>
    <t>≧1次</t>
  </si>
  <si>
    <t>10场次</t>
  </si>
  <si>
    <t>工作资料</t>
  </si>
  <si>
    <t>1次</t>
  </si>
  <si>
    <t>加强科普设施建设，推动信息化工作</t>
  </si>
  <si>
    <t>2个</t>
  </si>
  <si>
    <t>保障工作正常开展基本支出（%）</t>
  </si>
  <si>
    <t>=100%</t>
  </si>
  <si>
    <t>质量指标</t>
  </si>
  <si>
    <t>基层科普工作水平达标率</t>
  </si>
  <si>
    <t>奖补资金发放率</t>
  </si>
  <si>
    <t>时效指标</t>
  </si>
  <si>
    <t>按年初计划完成各项工作</t>
  </si>
  <si>
    <t>成本指标</t>
  </si>
  <si>
    <t>经济成本指标</t>
  </si>
  <si>
    <t>2022年基层科普行动计划经费</t>
  </si>
  <si>
    <t>≤6.834万元</t>
  </si>
  <si>
    <t>预算支出标准</t>
  </si>
  <si>
    <t>6.834万元</t>
  </si>
  <si>
    <t>2023年基层科普行动计划经费</t>
  </si>
  <si>
    <t>≤10万元</t>
  </si>
  <si>
    <t>10万元</t>
  </si>
  <si>
    <t>生态环境成本指标</t>
  </si>
  <si>
    <t>效益指标</t>
  </si>
  <si>
    <t>经济效益指标</t>
  </si>
  <si>
    <t>社会效益指标</t>
  </si>
  <si>
    <t>提升基层科普组织和带头人的作用</t>
  </si>
  <si>
    <t>提升</t>
  </si>
  <si>
    <t>按评判等级赋分</t>
  </si>
  <si>
    <t>说明材料</t>
  </si>
  <si>
    <t>生态效益指标</t>
  </si>
  <si>
    <t>满意度
指标</t>
  </si>
  <si>
    <t>满意度指标</t>
  </si>
  <si>
    <t>群众满意度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</si>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</sst>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 applyProtection="1">
      <alignment horizontal="center" vertical="center" wrapText="1"/>
    </xf>
    <xf numFmtId="0" fontId="5" fillId="0" borderId="0" xfId="49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1" xfId="3" applyNumberFormat="1" applyFont="1" applyFill="1" applyBorder="1" applyAlignment="1" applyProtection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8"/>
  <sheetViews>
    <sheetView tabSelected="1" view="pageBreakPreview" zoomScale="70" zoomScaleNormal="70" workbookViewId="0">
      <selection activeCell="A1" sqref="$A1:$XFD1048576"/>
    </sheetView>
  </sheetViews>
  <sheetFormatPr defaultColWidth="9" defaultRowHeight="13.5"/>
  <cols>
    <col min="1" max="2" width="9.29203539823009" customWidth="1"/>
    <col min="3" max="3" width="12.070796460177" customWidth="1"/>
    <col min="4" max="4" width="21.1769911504425" customWidth="1"/>
    <col min="5" max="5" width="15.5840707964602" customWidth="1"/>
    <col min="6" max="7" width="12.2035398230088" customWidth="1"/>
    <col min="8" max="9" width="13.2389380530973" customWidth="1"/>
    <col min="10" max="10" width="14.787610619469" customWidth="1"/>
    <col min="11" max="11" width="14.1327433628319" customWidth="1"/>
    <col min="12" max="12" width="15.6637168141593" customWidth="1"/>
    <col min="13" max="13" width="18.5575221238938" customWidth="1"/>
    <col min="14" max="14" width="13.5575221238938" customWidth="1"/>
    <col min="15" max="15" width="9.5575221238938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20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  <c r="O5" s="28"/>
      <c r="P5" s="28"/>
      <c r="Q5" s="28"/>
      <c r="R5" s="28"/>
      <c r="S5" s="28"/>
      <c r="T5" s="28"/>
    </row>
    <row r="6" s="1" customFormat="1" ht="30" customHeight="1" spans="1:20">
      <c r="A6" s="7"/>
      <c r="B6" s="7"/>
      <c r="C6" s="7" t="s">
        <v>15</v>
      </c>
      <c r="D6" s="7"/>
      <c r="E6" s="8">
        <v>16.83</v>
      </c>
      <c r="F6" s="8">
        <v>16.83</v>
      </c>
      <c r="G6" s="8"/>
      <c r="H6" s="8">
        <v>16.83</v>
      </c>
      <c r="I6" s="8"/>
      <c r="J6" s="7">
        <v>10</v>
      </c>
      <c r="K6" s="7"/>
      <c r="L6" s="29">
        <f>H6/F6</f>
        <v>1</v>
      </c>
      <c r="M6" s="29"/>
      <c r="N6" s="7">
        <v>10</v>
      </c>
      <c r="O6" s="28"/>
      <c r="P6" s="28"/>
      <c r="Q6" s="28"/>
      <c r="R6" s="28"/>
      <c r="S6" s="28"/>
      <c r="T6" s="28"/>
    </row>
    <row r="7" s="1" customFormat="1" ht="30" customHeight="1" spans="1:20">
      <c r="A7" s="7"/>
      <c r="B7" s="7"/>
      <c r="C7" s="8" t="s">
        <v>16</v>
      </c>
      <c r="D7" s="8"/>
      <c r="E7" s="8">
        <v>16.83</v>
      </c>
      <c r="F7" s="8">
        <v>16.83</v>
      </c>
      <c r="G7" s="8"/>
      <c r="H7" s="8">
        <v>16.83</v>
      </c>
      <c r="I7" s="8"/>
      <c r="J7" s="11" t="s">
        <v>17</v>
      </c>
      <c r="K7" s="11"/>
      <c r="L7" s="11" t="s">
        <v>17</v>
      </c>
      <c r="M7" s="11"/>
      <c r="N7" s="11" t="s">
        <v>17</v>
      </c>
      <c r="O7" s="28"/>
      <c r="P7" s="28"/>
      <c r="Q7" s="28"/>
      <c r="R7" s="28"/>
      <c r="S7" s="28"/>
      <c r="T7" s="28"/>
    </row>
    <row r="8" s="1" customFormat="1" ht="30" customHeight="1" spans="1:20">
      <c r="A8" s="7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  <c r="O8" s="28"/>
      <c r="P8" s="28"/>
      <c r="Q8" s="28"/>
      <c r="R8" s="28"/>
      <c r="S8" s="28"/>
      <c r="T8" s="28"/>
    </row>
    <row r="9" s="1" customFormat="1" ht="30" customHeight="1" spans="1:18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  <c r="O9" s="30"/>
      <c r="P9" s="30"/>
      <c r="Q9" s="30"/>
      <c r="R9" s="30"/>
    </row>
    <row r="10" s="1" customFormat="1" ht="72" customHeight="1" spans="1:18">
      <c r="A10" s="7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  <c r="O10" s="30"/>
      <c r="P10" s="30"/>
      <c r="Q10" s="30"/>
      <c r="R10" s="30"/>
    </row>
    <row r="11" s="2" customFormat="1" ht="30" customHeight="1" spans="1:22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U11" s="32"/>
      <c r="V11" s="32"/>
    </row>
    <row r="12" s="3" customFormat="1" ht="40" customHeight="1" spans="1:22">
      <c r="A12" s="6" t="s">
        <v>37</v>
      </c>
      <c r="B12" s="6" t="s">
        <v>38</v>
      </c>
      <c r="C12" s="12" t="s">
        <v>39</v>
      </c>
      <c r="D12" s="13" t="s">
        <v>40</v>
      </c>
      <c r="E12" s="13" t="s">
        <v>41</v>
      </c>
      <c r="F12" s="13" t="s">
        <v>42</v>
      </c>
      <c r="G12" s="13" t="s">
        <v>43</v>
      </c>
      <c r="H12" s="14">
        <v>5</v>
      </c>
      <c r="I12" s="14" t="s">
        <v>44</v>
      </c>
      <c r="J12" s="14" t="s">
        <v>45</v>
      </c>
      <c r="K12" s="7" t="s">
        <v>46</v>
      </c>
      <c r="L12" s="31">
        <v>1</v>
      </c>
      <c r="M12" s="14">
        <v>5</v>
      </c>
      <c r="N12" s="6"/>
      <c r="U12" s="33"/>
      <c r="V12" s="33"/>
    </row>
    <row r="13" s="3" customFormat="1" ht="40" customHeight="1" spans="1:22">
      <c r="A13" s="6"/>
      <c r="B13" s="6"/>
      <c r="C13" s="15"/>
      <c r="D13" s="13" t="s">
        <v>47</v>
      </c>
      <c r="E13" s="13" t="s">
        <v>48</v>
      </c>
      <c r="F13" s="13" t="s">
        <v>42</v>
      </c>
      <c r="G13" s="16" t="s">
        <v>49</v>
      </c>
      <c r="H13" s="14">
        <v>6</v>
      </c>
      <c r="I13" s="14" t="s">
        <v>44</v>
      </c>
      <c r="J13" s="14" t="s">
        <v>50</v>
      </c>
      <c r="K13" s="7" t="s">
        <v>51</v>
      </c>
      <c r="L13" s="31">
        <v>1</v>
      </c>
      <c r="M13" s="14">
        <v>6</v>
      </c>
      <c r="N13" s="6"/>
      <c r="U13" s="33"/>
      <c r="V13" s="33"/>
    </row>
    <row r="14" s="3" customFormat="1" ht="40" customHeight="1" spans="1:22">
      <c r="A14" s="6"/>
      <c r="B14" s="6"/>
      <c r="C14" s="15"/>
      <c r="D14" s="13" t="s">
        <v>52</v>
      </c>
      <c r="E14" s="13" t="s">
        <v>41</v>
      </c>
      <c r="F14" s="13" t="s">
        <v>42</v>
      </c>
      <c r="G14" s="16" t="s">
        <v>53</v>
      </c>
      <c r="H14" s="14">
        <v>7</v>
      </c>
      <c r="I14" s="14" t="s">
        <v>44</v>
      </c>
      <c r="J14" s="14" t="s">
        <v>50</v>
      </c>
      <c r="K14" s="7" t="s">
        <v>46</v>
      </c>
      <c r="L14" s="31">
        <v>1</v>
      </c>
      <c r="M14" s="14">
        <v>7</v>
      </c>
      <c r="N14" s="6"/>
      <c r="U14" s="33"/>
      <c r="V14" s="33"/>
    </row>
    <row r="15" s="3" customFormat="1" ht="40" customHeight="1" spans="1:22">
      <c r="A15" s="6"/>
      <c r="B15" s="6"/>
      <c r="C15" s="17"/>
      <c r="D15" s="13" t="s">
        <v>54</v>
      </c>
      <c r="E15" s="34" t="s">
        <v>55</v>
      </c>
      <c r="F15" s="13" t="s">
        <v>42</v>
      </c>
      <c r="G15" s="16">
        <v>1</v>
      </c>
      <c r="H15" s="14">
        <v>5</v>
      </c>
      <c r="I15" s="14" t="s">
        <v>44</v>
      </c>
      <c r="J15" s="14" t="s">
        <v>45</v>
      </c>
      <c r="K15" s="31">
        <v>1</v>
      </c>
      <c r="L15" s="31">
        <v>1</v>
      </c>
      <c r="M15" s="14">
        <v>5</v>
      </c>
      <c r="N15" s="6"/>
      <c r="U15" s="33"/>
      <c r="V15" s="33"/>
    </row>
    <row r="16" s="3" customFormat="1" ht="40" customHeight="1" spans="1:22">
      <c r="A16" s="6"/>
      <c r="B16" s="6"/>
      <c r="C16" s="15" t="s">
        <v>56</v>
      </c>
      <c r="D16" s="13" t="s">
        <v>57</v>
      </c>
      <c r="E16" s="34" t="s">
        <v>55</v>
      </c>
      <c r="F16" s="13" t="s">
        <v>42</v>
      </c>
      <c r="G16" s="16">
        <v>1</v>
      </c>
      <c r="H16" s="14">
        <v>6</v>
      </c>
      <c r="I16" s="14" t="s">
        <v>44</v>
      </c>
      <c r="J16" s="14" t="s">
        <v>50</v>
      </c>
      <c r="K16" s="31">
        <v>1</v>
      </c>
      <c r="L16" s="31">
        <v>1</v>
      </c>
      <c r="M16" s="14">
        <v>6</v>
      </c>
      <c r="N16" s="6"/>
      <c r="U16" s="33"/>
      <c r="V16" s="33"/>
    </row>
    <row r="17" s="3" customFormat="1" ht="40" customHeight="1" spans="1:22">
      <c r="A17" s="6" t="s">
        <v>37</v>
      </c>
      <c r="B17" s="6" t="s">
        <v>38</v>
      </c>
      <c r="C17" s="17"/>
      <c r="D17" s="19" t="s">
        <v>58</v>
      </c>
      <c r="E17" s="34" t="s">
        <v>55</v>
      </c>
      <c r="F17" s="13" t="s">
        <v>42</v>
      </c>
      <c r="G17" s="6" t="s">
        <v>17</v>
      </c>
      <c r="H17" s="14">
        <v>5</v>
      </c>
      <c r="I17" s="14" t="s">
        <v>44</v>
      </c>
      <c r="J17" s="14" t="s">
        <v>50</v>
      </c>
      <c r="K17" s="31">
        <v>1</v>
      </c>
      <c r="L17" s="31">
        <v>1</v>
      </c>
      <c r="M17" s="14">
        <v>5</v>
      </c>
      <c r="N17" s="6"/>
      <c r="U17" s="33"/>
      <c r="V17" s="33"/>
    </row>
    <row r="18" s="3" customFormat="1" ht="40" customHeight="1" spans="1:22">
      <c r="A18" s="6" t="s">
        <v>37</v>
      </c>
      <c r="B18" s="6" t="s">
        <v>38</v>
      </c>
      <c r="C18" s="6" t="s">
        <v>59</v>
      </c>
      <c r="D18" s="13" t="s">
        <v>60</v>
      </c>
      <c r="E18" s="34" t="s">
        <v>55</v>
      </c>
      <c r="F18" s="13" t="s">
        <v>42</v>
      </c>
      <c r="G18" s="16">
        <v>1</v>
      </c>
      <c r="H18" s="14">
        <v>6</v>
      </c>
      <c r="I18" s="14" t="s">
        <v>44</v>
      </c>
      <c r="J18" s="14" t="s">
        <v>50</v>
      </c>
      <c r="K18" s="31">
        <v>1</v>
      </c>
      <c r="L18" s="31">
        <v>1</v>
      </c>
      <c r="M18" s="14">
        <v>6</v>
      </c>
      <c r="N18" s="6"/>
      <c r="U18" s="33"/>
      <c r="V18" s="33"/>
    </row>
    <row r="19" ht="40" customHeight="1" spans="1:22">
      <c r="A19" s="6" t="s">
        <v>37</v>
      </c>
      <c r="B19" s="6" t="s">
        <v>61</v>
      </c>
      <c r="C19" s="12" t="s">
        <v>62</v>
      </c>
      <c r="D19" s="13" t="s">
        <v>63</v>
      </c>
      <c r="E19" s="18" t="s">
        <v>64</v>
      </c>
      <c r="F19" s="13" t="s">
        <v>65</v>
      </c>
      <c r="G19" s="6" t="s">
        <v>17</v>
      </c>
      <c r="H19" s="14">
        <v>8</v>
      </c>
      <c r="I19" s="14" t="s">
        <v>44</v>
      </c>
      <c r="J19" s="14" t="s">
        <v>45</v>
      </c>
      <c r="K19" s="7" t="s">
        <v>66</v>
      </c>
      <c r="L19" s="31">
        <v>1</v>
      </c>
      <c r="M19" s="14">
        <v>8</v>
      </c>
      <c r="N19" s="6"/>
      <c r="U19" s="33"/>
      <c r="V19" s="33"/>
    </row>
    <row r="20" ht="40" customHeight="1" spans="1:22">
      <c r="A20" s="6" t="s">
        <v>37</v>
      </c>
      <c r="B20" s="6" t="s">
        <v>61</v>
      </c>
      <c r="C20" s="17"/>
      <c r="D20" s="13" t="s">
        <v>67</v>
      </c>
      <c r="E20" s="14" t="s">
        <v>68</v>
      </c>
      <c r="F20" s="13" t="s">
        <v>65</v>
      </c>
      <c r="G20" s="6" t="s">
        <v>17</v>
      </c>
      <c r="H20" s="14">
        <v>12</v>
      </c>
      <c r="I20" s="14" t="s">
        <v>44</v>
      </c>
      <c r="J20" s="14" t="s">
        <v>45</v>
      </c>
      <c r="K20" s="7" t="s">
        <v>69</v>
      </c>
      <c r="L20" s="31">
        <v>1</v>
      </c>
      <c r="M20" s="14">
        <v>12</v>
      </c>
      <c r="N20" s="6"/>
      <c r="U20" s="33"/>
      <c r="V20" s="33"/>
    </row>
    <row r="21" ht="30" customHeight="1" spans="1:22">
      <c r="A21" s="6" t="s">
        <v>37</v>
      </c>
      <c r="B21" s="6" t="s">
        <v>61</v>
      </c>
      <c r="C21" s="6" t="s">
        <v>70</v>
      </c>
      <c r="D21" s="6" t="s">
        <v>17</v>
      </c>
      <c r="E21" s="6" t="s">
        <v>17</v>
      </c>
      <c r="F21" s="6" t="s">
        <v>17</v>
      </c>
      <c r="G21" s="6" t="s">
        <v>17</v>
      </c>
      <c r="H21" s="6" t="s">
        <v>17</v>
      </c>
      <c r="I21" s="6" t="s">
        <v>17</v>
      </c>
      <c r="J21" s="6" t="s">
        <v>17</v>
      </c>
      <c r="K21" s="6" t="s">
        <v>17</v>
      </c>
      <c r="L21" s="6" t="s">
        <v>17</v>
      </c>
      <c r="M21" s="6" t="s">
        <v>17</v>
      </c>
      <c r="N21" s="6"/>
      <c r="U21" s="33"/>
      <c r="V21" s="33"/>
    </row>
    <row r="22" ht="30" customHeight="1" spans="1:22">
      <c r="A22" s="6" t="s">
        <v>37</v>
      </c>
      <c r="B22" s="6" t="s">
        <v>71</v>
      </c>
      <c r="C22" s="6" t="s">
        <v>72</v>
      </c>
      <c r="D22" s="6" t="s">
        <v>17</v>
      </c>
      <c r="E22" s="6" t="s">
        <v>17</v>
      </c>
      <c r="F22" s="6" t="s">
        <v>17</v>
      </c>
      <c r="G22" s="6" t="s">
        <v>17</v>
      </c>
      <c r="H22" s="6" t="s">
        <v>17</v>
      </c>
      <c r="I22" s="6" t="s">
        <v>17</v>
      </c>
      <c r="J22" s="6" t="s">
        <v>17</v>
      </c>
      <c r="K22" s="6" t="s">
        <v>17</v>
      </c>
      <c r="L22" s="6" t="s">
        <v>17</v>
      </c>
      <c r="M22" s="6" t="s">
        <v>17</v>
      </c>
      <c r="N22" s="6"/>
      <c r="U22" s="33"/>
      <c r="V22" s="33"/>
    </row>
    <row r="23" ht="44" customHeight="1" spans="1:22">
      <c r="A23" s="6" t="s">
        <v>37</v>
      </c>
      <c r="B23" s="6" t="s">
        <v>71</v>
      </c>
      <c r="C23" s="6" t="s">
        <v>73</v>
      </c>
      <c r="D23" s="13" t="s">
        <v>74</v>
      </c>
      <c r="E23" s="13" t="s">
        <v>75</v>
      </c>
      <c r="F23" s="13" t="s">
        <v>42</v>
      </c>
      <c r="G23" s="13" t="s">
        <v>75</v>
      </c>
      <c r="H23" s="14">
        <v>20</v>
      </c>
      <c r="I23" s="14" t="s">
        <v>76</v>
      </c>
      <c r="J23" s="14" t="s">
        <v>77</v>
      </c>
      <c r="K23" s="31">
        <v>1</v>
      </c>
      <c r="L23" s="31">
        <v>1</v>
      </c>
      <c r="M23" s="14">
        <v>20</v>
      </c>
      <c r="N23" s="6"/>
      <c r="U23" s="33"/>
      <c r="V23" s="33"/>
    </row>
    <row r="24" ht="40" customHeight="1" spans="1:22">
      <c r="A24" s="6" t="s">
        <v>37</v>
      </c>
      <c r="B24" s="6" t="s">
        <v>71</v>
      </c>
      <c r="C24" s="6" t="s">
        <v>78</v>
      </c>
      <c r="D24" s="6" t="s">
        <v>17</v>
      </c>
      <c r="E24" s="6" t="s">
        <v>17</v>
      </c>
      <c r="F24" s="6" t="s">
        <v>17</v>
      </c>
      <c r="G24" s="6" t="s">
        <v>17</v>
      </c>
      <c r="H24" s="6" t="s">
        <v>17</v>
      </c>
      <c r="I24" s="6" t="s">
        <v>17</v>
      </c>
      <c r="J24" s="6" t="s">
        <v>17</v>
      </c>
      <c r="K24" s="6" t="s">
        <v>17</v>
      </c>
      <c r="L24" s="6" t="s">
        <v>17</v>
      </c>
      <c r="M24" s="6" t="s">
        <v>17</v>
      </c>
      <c r="N24" s="6"/>
      <c r="U24" s="33"/>
      <c r="V24" s="33"/>
    </row>
    <row r="25" ht="44" customHeight="1" spans="1:22">
      <c r="A25" s="6" t="s">
        <v>37</v>
      </c>
      <c r="B25" s="6" t="s">
        <v>79</v>
      </c>
      <c r="C25" s="6" t="s">
        <v>80</v>
      </c>
      <c r="D25" s="14" t="s">
        <v>81</v>
      </c>
      <c r="E25" s="14" t="s">
        <v>82</v>
      </c>
      <c r="F25" s="13" t="s">
        <v>42</v>
      </c>
      <c r="G25" s="14" t="s">
        <v>82</v>
      </c>
      <c r="H25" s="14">
        <v>10</v>
      </c>
      <c r="I25" s="14" t="s">
        <v>83</v>
      </c>
      <c r="J25" s="14" t="s">
        <v>50</v>
      </c>
      <c r="K25" s="31">
        <v>0.95</v>
      </c>
      <c r="L25" s="31">
        <v>1</v>
      </c>
      <c r="M25" s="14">
        <v>10</v>
      </c>
      <c r="N25" s="6"/>
      <c r="U25" s="33"/>
      <c r="V25" s="33"/>
    </row>
    <row r="26" ht="36" customHeight="1" spans="1:14">
      <c r="A26" s="20" t="s">
        <v>84</v>
      </c>
      <c r="B26" s="21"/>
      <c r="C26" s="21"/>
      <c r="D26" s="21"/>
      <c r="E26" s="22"/>
      <c r="F26" s="23"/>
      <c r="G26" s="22"/>
      <c r="H26" s="22" t="s">
        <v>85</v>
      </c>
      <c r="I26" s="22" t="s">
        <v>86</v>
      </c>
      <c r="J26" s="22"/>
      <c r="K26" s="22"/>
      <c r="L26" s="22"/>
      <c r="M26" s="22">
        <f>SUM(M12:M25)+N6</f>
        <v>100</v>
      </c>
      <c r="N26" s="6"/>
    </row>
    <row r="27" spans="1:14">
      <c r="A27" s="24"/>
      <c r="B27" s="24"/>
      <c r="C27" s="25"/>
      <c r="D27" s="25"/>
      <c r="E27" s="25"/>
      <c r="F27" s="24"/>
      <c r="G27" s="24"/>
      <c r="H27" s="24"/>
      <c r="I27" s="24"/>
      <c r="J27" s="25"/>
      <c r="K27" s="25"/>
      <c r="L27" s="25"/>
      <c r="M27" s="25"/>
      <c r="N27" s="25"/>
    </row>
    <row r="28" spans="1:14">
      <c r="A28" s="26"/>
      <c r="B28" s="26"/>
      <c r="C28" s="27"/>
      <c r="D28" s="27"/>
      <c r="E28" s="27"/>
      <c r="F28" s="26"/>
      <c r="G28" s="26"/>
      <c r="H28" s="26"/>
      <c r="I28" s="26"/>
      <c r="J28" s="27"/>
      <c r="K28" s="27"/>
      <c r="L28" s="27"/>
      <c r="M28" s="27"/>
      <c r="N28" s="27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8"/>
    <mergeCell ref="B19:B21"/>
    <mergeCell ref="B22:B24"/>
    <mergeCell ref="C12:C15"/>
    <mergeCell ref="C16:C17"/>
    <mergeCell ref="C19:C20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王瑞</cp:lastModifiedBy>
  <dcterms:created xsi:type="dcterms:W3CDTF">2020-11-30T10:15:00Z</dcterms:created>
  <dcterms:modified xsi:type="dcterms:W3CDTF">2024-05-10T05:10:36Z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