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模版" sheetId="1" r:id="rId1"/>
  </sheets>
  <definedNames>
    <definedName name="_xlnm.Print_Area" localSheetId="0">模版!$A$1:$N$22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<sst xmlns="http://schemas.openxmlformats.org/spreadsheetml/2006/main" count="121" uniqueCount="81">
  <si>
    <t>项目支出绩效自评表</t>
  </si>
  <si>
    <t>（2023年度）</t>
  </si>
  <si>
    <t>项目名称</t>
  </si>
  <si>
    <t>班主任津贴</t>
  </si>
  <si>
    <t>主管部门</t>
  </si>
  <si>
    <t>阜康市教育局</t>
  </si>
  <si>
    <t>实施单位</t>
  </si>
  <si>
    <t>阜康市晋阜小学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</si>
  <si>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</si>
  <si>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</si>
  <si>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</si>
  <si>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</si>
  <si>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</si>
  <si>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</si>
  <si>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</si>
  <si>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</si>
  <si>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</si>
  <si>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</si>
  <si>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</si>
  <si>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</si>
  <si>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</si>
  <si>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</si>
  <si>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</si>
  <si>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班主任是班级工作的直接组织者和领导者，对全体学生德、智、体、美劳全面发展负责,培养合格学生。2023年，通过实施班主任津贴补助政策，提高班主任工作积极性，提高班级管理水平，学校共有30个班，补助经费2.52万元。计划完成每月给至少30名班主任发放以120元/人/月的标准发放班主任补贴。补助覆盖率100%。通过班主任津贴，进一步改善班主任的待遇，提高班主任教师的工作积极性，以促进教育的均衡发展及教育教学质量的提高。</t>
  </si>
  <si>
    <t>截至2023年12月31日，本项目完成班主任补贴30人，补助班级30个，补助10个月，2023年12月31日前已全部发放到位，达到有效提高班主任工作工作积极性，激发班主任工作积极性的效益，班主任满意度达到100%。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</si>
  <si>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</si>
  <si>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</si>
  <si>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</si>
  <si>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</si>
  <si>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</si>
  <si>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</si>
  <si>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</si>
  <si>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</si>
  <si>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</si>
  <si>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</si>
  <si>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</si>
  <si>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</si>
  <si>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</si>
  <si>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</si>
  <si>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</si>
  <si>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</si>
  <si>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班主任补贴人数</t>
  </si>
  <si>
    <r>
      <rPr>
        <sz val="10"/>
        <rFont val="SimSun"/>
        <charset val="134"/>
      </rPr>
      <t>≧30</t>
    </r>
    <r>
      <rPr>
        <sz val="10"/>
        <rFont val="宋体"/>
        <charset val="134"/>
      </rPr>
      <t>人</t>
    </r>
  </si>
  <si>
    <t>计划标准</t>
  </si>
  <si>
    <t>30人</t>
  </si>
  <si>
    <t>按照完成比例赋分</t>
  </si>
  <si>
    <t>工作资料</t>
  </si>
  <si>
    <t>补助班级</t>
  </si>
  <si>
    <t>=30个班</t>
  </si>
  <si>
    <t>30个班</t>
  </si>
  <si>
    <t>补助月数</t>
  </si>
  <si>
    <t>=10个月</t>
  </si>
  <si>
    <t>10个月</t>
  </si>
  <si>
    <t>质量指标</t>
  </si>
  <si>
    <t>补助班主任覆盖率</t>
  </si>
  <si>
    <t>=100%</t>
  </si>
  <si>
    <t>时效指标</t>
  </si>
  <si>
    <t>项目完成时限</t>
  </si>
  <si>
    <r>
      <rPr>
        <sz val="10"/>
        <color theme="1"/>
        <rFont val="SimSun"/>
        <charset val="134"/>
      </rPr>
      <t>≦</t>
    </r>
    <r>
      <rPr>
        <sz val="10"/>
        <color theme="1"/>
        <rFont val="宋体"/>
        <charset val="134"/>
      </rPr>
      <t>2023年12月</t>
    </r>
  </si>
  <si>
    <t>2022年12月</t>
  </si>
  <si>
    <t>直接赋分</t>
  </si>
  <si>
    <t>资金发放及时率</t>
  </si>
  <si>
    <t>成本指标</t>
  </si>
  <si>
    <t>经济成本指标</t>
  </si>
  <si>
    <t>补助标准</t>
  </si>
  <si>
    <t>120元/班/月</t>
  </si>
  <si>
    <t>预算支出标准</t>
  </si>
  <si>
    <t>效益指标</t>
  </si>
  <si>
    <t>社会效益指标</t>
  </si>
  <si>
    <t>提高班主任工作工作积极性，激发班主任工作积极性</t>
  </si>
  <si>
    <t>有效提高</t>
  </si>
  <si>
    <t>按评判等级赋分</t>
  </si>
  <si>
    <t>说明资料</t>
  </si>
  <si>
    <t>提高教育教学质量</t>
  </si>
  <si>
    <t>满意度指标</t>
  </si>
  <si>
    <t>班主任满意度</t>
  </si>
  <si>
    <t>≧90%</t>
  </si>
  <si>
    <t>满意度赋分</t>
  </si>
  <si>
    <t>总分</t>
  </si>
  <si>
    <t>100分</t>
  </si>
  <si>
    <t/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</si>
</sst>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indexed="8"/>
      <name val="宋体"/>
      <charset val="134"/>
    </font>
    <font>
      <sz val="10"/>
      <name val="宋体"/>
      <charset val="134"/>
    </font>
    <font>
      <sz val="10"/>
      <name val="SimSun"/>
      <charset val="134"/>
    </font>
    <font>
      <sz val="10"/>
      <color theme="1"/>
      <name val="宋体"/>
      <charset val="134"/>
    </font>
    <font>
      <sz val="10"/>
      <color theme="1"/>
      <name val="SimSun"/>
      <charset val="134"/>
    </font>
    <font>
      <sz val="10"/>
      <color rgb="FF000000"/>
      <name val="宋体"/>
      <charset val="134"/>
    </font>
    <font>
      <sz val="10"/>
      <color rgb="FF000000"/>
      <name val="宋体"/>
      <charset val="134"/>
      <scheme val="minor"/>
    </font>
    <font>
      <sz val="9"/>
      <name val="宋体"/>
      <charset val="134"/>
    </font>
    <font>
      <b/>
      <sz val="10"/>
      <color rgb="FF000000"/>
      <name val="宋体"/>
      <charset val="134"/>
      <scheme val="minor"/>
    </font>
    <font>
      <b/>
      <sz val="11"/>
      <name val="宋体"/>
      <charset val="134"/>
      <scheme val="minor"/>
    </font>
    <font>
      <b/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3" borderId="12" applyNumberFormat="0" applyAlignment="0" applyProtection="0">
      <alignment vertical="center"/>
    </xf>
    <xf numFmtId="0" fontId="26" fillId="4" borderId="13" applyNumberFormat="0" applyAlignment="0" applyProtection="0">
      <alignment vertical="center"/>
    </xf>
    <xf numFmtId="0" fontId="27" fillId="4" borderId="12" applyNumberFormat="0" applyAlignment="0" applyProtection="0">
      <alignment vertical="center"/>
    </xf>
    <xf numFmtId="0" fontId="28" fillId="5" borderId="14" applyNumberFormat="0" applyAlignment="0" applyProtection="0">
      <alignment vertical="center"/>
    </xf>
    <xf numFmtId="0" fontId="29" fillId="0" borderId="15" applyNumberFormat="0" applyFill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36" fillId="0" borderId="0"/>
  </cellStyleXfs>
  <cellXfs count="47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2" fillId="0" borderId="0" xfId="49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1" xfId="49" applyFont="1" applyFill="1" applyBorder="1" applyAlignment="1">
      <alignment horizontal="center" vertical="center" wrapText="1"/>
    </xf>
    <xf numFmtId="0" fontId="8" fillId="0" borderId="1" xfId="49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9" fillId="0" borderId="1" xfId="49" applyNumberFormat="1" applyFont="1" applyFill="1" applyBorder="1" applyAlignment="1">
      <alignment horizontal="center" vertical="center" wrapText="1"/>
    </xf>
    <xf numFmtId="9" fontId="7" fillId="0" borderId="1" xfId="49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4" fontId="10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righ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76" fontId="5" fillId="0" borderId="2" xfId="0" applyNumberFormat="1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9" fontId="6" fillId="0" borderId="2" xfId="0" applyNumberFormat="1" applyFont="1" applyFill="1" applyBorder="1" applyAlignment="1">
      <alignment horizontal="center" vertical="center" wrapText="1"/>
    </xf>
    <xf numFmtId="57" fontId="6" fillId="0" borderId="1" xfId="0" applyNumberFormat="1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right" vertical="center"/>
    </xf>
    <xf numFmtId="0" fontId="7" fillId="0" borderId="1" xfId="49" applyFont="1" applyFill="1" applyBorder="1" applyAlignment="1" quotePrefix="1">
      <alignment horizontal="center" vertical="center" wrapText="1"/>
    </xf>
    <xf numFmtId="9" fontId="9" fillId="0" borderId="1" xfId="49" applyNumberFormat="1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4"/>
  <sheetViews>
    <sheetView tabSelected="1" view="pageBreakPreview" zoomScale="85" zoomScaleNormal="100" topLeftCell="A11" workbookViewId="0">
      <selection activeCell="N15" sqref="N15"/>
    </sheetView>
  </sheetViews>
  <sheetFormatPr defaultColWidth="9" defaultRowHeight="14"/>
  <cols>
    <col min="1" max="1" width="7" customWidth="1"/>
    <col min="2" max="2" width="9.78181818181818" customWidth="1"/>
    <col min="3" max="3" width="12" customWidth="1"/>
    <col min="4" max="4" width="20.7818181818182" customWidth="1"/>
    <col min="5" max="5" width="14.2181818181818" customWidth="1"/>
    <col min="6" max="6" width="11.4454545454545" customWidth="1"/>
    <col min="7" max="7" width="11.1090909090909" customWidth="1"/>
    <col min="8" max="8" width="10.5545454545455" customWidth="1"/>
    <col min="9" max="9" width="14.4454545454545" style="3" customWidth="1"/>
    <col min="10" max="10" width="11.7818181818182" customWidth="1"/>
    <col min="11" max="11" width="14.2545454545455" customWidth="1"/>
    <col min="12" max="13" width="10.7818181818182" customWidth="1"/>
    <col min="14" max="14" width="23.3363636363636" customWidth="1"/>
  </cols>
  <sheetData>
    <row r="1" ht="40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22" customHeight="1" spans="1:14">
      <c r="A2" s="5" t="s">
        <v>1</v>
      </c>
      <c r="B2" s="5"/>
      <c r="C2" s="5"/>
      <c r="D2" s="5"/>
      <c r="E2" s="5"/>
      <c r="F2" s="5"/>
      <c r="G2" s="5"/>
      <c r="H2" s="5"/>
      <c r="I2" s="34"/>
      <c r="J2" s="5"/>
      <c r="K2" s="5"/>
      <c r="L2" s="5"/>
      <c r="M2" s="5"/>
      <c r="N2" s="5"/>
    </row>
    <row r="3" s="1" customFormat="1" ht="25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35"/>
      <c r="J3" s="6"/>
      <c r="K3" s="6"/>
      <c r="L3" s="6"/>
      <c r="M3" s="6"/>
      <c r="N3" s="6"/>
    </row>
    <row r="4" s="1" customFormat="1" ht="25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35"/>
      <c r="J4" s="6" t="s">
        <v>7</v>
      </c>
      <c r="K4" s="6"/>
      <c r="L4" s="6"/>
      <c r="M4" s="6"/>
      <c r="N4" s="6"/>
    </row>
    <row r="5" s="1" customFormat="1" ht="25" customHeight="1" spans="1:14">
      <c r="A5" s="6" t="s">
        <v>8</v>
      </c>
      <c r="B5" s="6"/>
      <c r="C5" s="6" t="s">
        <v>9</v>
      </c>
      <c r="D5" s="6"/>
      <c r="E5" s="6" t="s">
        <v>10</v>
      </c>
      <c r="F5" s="6" t="s">
        <v>11</v>
      </c>
      <c r="G5" s="6"/>
      <c r="H5" s="6" t="s">
        <v>12</v>
      </c>
      <c r="I5" s="35"/>
      <c r="J5" s="6" t="s">
        <v>13</v>
      </c>
      <c r="K5" s="6"/>
      <c r="L5" s="6" t="s">
        <v>14</v>
      </c>
      <c r="M5" s="6"/>
      <c r="N5" s="6" t="s">
        <v>15</v>
      </c>
    </row>
    <row r="6" s="1" customFormat="1" ht="25" customHeight="1" spans="1:14">
      <c r="A6" s="6"/>
      <c r="B6" s="6"/>
      <c r="C6" s="6" t="s">
        <v>16</v>
      </c>
      <c r="D6" s="6"/>
      <c r="E6" s="7">
        <v>2.52</v>
      </c>
      <c r="F6" s="7">
        <v>2.52</v>
      </c>
      <c r="G6" s="7"/>
      <c r="H6" s="7">
        <v>2.52</v>
      </c>
      <c r="I6" s="7"/>
      <c r="J6" s="6">
        <v>10</v>
      </c>
      <c r="K6" s="6"/>
      <c r="L6" s="36">
        <f>H6/F6</f>
        <v>1</v>
      </c>
      <c r="M6" s="36"/>
      <c r="N6" s="6">
        <v>10</v>
      </c>
    </row>
    <row r="7" s="1" customFormat="1" ht="25" customHeight="1" spans="1:14">
      <c r="A7" s="6"/>
      <c r="B7" s="6"/>
      <c r="C7" s="8" t="s">
        <v>17</v>
      </c>
      <c r="D7" s="8"/>
      <c r="E7" s="7">
        <v>2.52</v>
      </c>
      <c r="F7" s="8">
        <v>2.52</v>
      </c>
      <c r="G7" s="8"/>
      <c r="H7" s="8">
        <v>2.52</v>
      </c>
      <c r="I7" s="7"/>
      <c r="J7" s="37" t="s">
        <v>18</v>
      </c>
      <c r="K7" s="37"/>
      <c r="L7" s="37" t="s">
        <v>18</v>
      </c>
      <c r="M7" s="37"/>
      <c r="N7" s="37" t="s">
        <v>18</v>
      </c>
    </row>
    <row r="8" s="1" customFormat="1" ht="25" customHeight="1" spans="1:14">
      <c r="A8" s="6"/>
      <c r="B8" s="9"/>
      <c r="C8" s="9" t="s">
        <v>19</v>
      </c>
      <c r="D8" s="9"/>
      <c r="E8" s="10">
        <v>0</v>
      </c>
      <c r="F8" s="10">
        <v>0</v>
      </c>
      <c r="G8" s="10"/>
      <c r="H8" s="10">
        <v>0</v>
      </c>
      <c r="I8" s="38"/>
      <c r="J8" s="37" t="s">
        <v>18</v>
      </c>
      <c r="K8" s="37"/>
      <c r="L8" s="37" t="s">
        <v>18</v>
      </c>
      <c r="M8" s="37"/>
      <c r="N8" s="37" t="s">
        <v>18</v>
      </c>
    </row>
    <row r="9" s="1" customFormat="1" ht="25" customHeight="1" spans="1:14">
      <c r="A9" s="6" t="s">
        <v>20</v>
      </c>
      <c r="B9" s="6" t="s">
        <v>21</v>
      </c>
      <c r="C9" s="6"/>
      <c r="D9" s="6"/>
      <c r="E9" s="6"/>
      <c r="F9" s="6"/>
      <c r="G9" s="6"/>
      <c r="H9" s="6"/>
      <c r="I9" s="35"/>
      <c r="J9" s="6" t="s">
        <v>22</v>
      </c>
      <c r="K9" s="6"/>
      <c r="L9" s="6"/>
      <c r="M9" s="6"/>
      <c r="N9" s="6"/>
    </row>
    <row r="10" s="1" customFormat="1" ht="85" customHeight="1" spans="1:14">
      <c r="A10" s="6"/>
      <c r="B10" s="11" t="s">
        <v>23</v>
      </c>
      <c r="C10" s="11"/>
      <c r="D10" s="11"/>
      <c r="E10" s="11"/>
      <c r="F10" s="11"/>
      <c r="G10" s="11"/>
      <c r="H10" s="11"/>
      <c r="I10" s="11"/>
      <c r="J10" s="11" t="s">
        <v>24</v>
      </c>
      <c r="K10" s="11"/>
      <c r="L10" s="11"/>
      <c r="M10" s="11"/>
      <c r="N10" s="11"/>
    </row>
    <row r="11" s="2" customFormat="1" ht="59" customHeight="1" spans="1:14">
      <c r="A11" s="6"/>
      <c r="B11" s="6" t="s">
        <v>25</v>
      </c>
      <c r="C11" s="6" t="s">
        <v>26</v>
      </c>
      <c r="D11" s="6" t="s">
        <v>27</v>
      </c>
      <c r="E11" s="6" t="s">
        <v>28</v>
      </c>
      <c r="F11" s="6" t="s">
        <v>29</v>
      </c>
      <c r="G11" s="6" t="s">
        <v>30</v>
      </c>
      <c r="H11" s="6" t="s">
        <v>31</v>
      </c>
      <c r="I11" s="35" t="s">
        <v>32</v>
      </c>
      <c r="J11" s="6" t="s">
        <v>33</v>
      </c>
      <c r="K11" s="6" t="s">
        <v>34</v>
      </c>
      <c r="L11" s="6" t="s">
        <v>35</v>
      </c>
      <c r="M11" s="6" t="s">
        <v>36</v>
      </c>
      <c r="N11" s="6" t="s">
        <v>37</v>
      </c>
    </row>
    <row r="12" ht="34" customHeight="1" spans="1:14">
      <c r="A12" s="6" t="s">
        <v>38</v>
      </c>
      <c r="B12" s="12" t="s">
        <v>39</v>
      </c>
      <c r="C12" s="13" t="s">
        <v>40</v>
      </c>
      <c r="D12" s="14" t="s">
        <v>41</v>
      </c>
      <c r="E12" s="15" t="s">
        <v>42</v>
      </c>
      <c r="F12" s="14" t="s">
        <v>43</v>
      </c>
      <c r="G12" s="14" t="s">
        <v>44</v>
      </c>
      <c r="H12" s="14">
        <v>5</v>
      </c>
      <c r="I12" s="14" t="s">
        <v>45</v>
      </c>
      <c r="J12" s="14" t="s">
        <v>46</v>
      </c>
      <c r="K12" s="14" t="s">
        <v>44</v>
      </c>
      <c r="L12" s="39">
        <v>1</v>
      </c>
      <c r="M12" s="14">
        <v>5</v>
      </c>
      <c r="N12" s="6"/>
    </row>
    <row r="13" ht="34" customHeight="1" spans="1:14">
      <c r="A13" s="6"/>
      <c r="B13" s="12"/>
      <c r="C13" s="16"/>
      <c r="D13" s="14" t="s">
        <v>47</v>
      </c>
      <c r="E13" s="47" t="s">
        <v>48</v>
      </c>
      <c r="F13" s="14" t="s">
        <v>43</v>
      </c>
      <c r="G13" s="14" t="s">
        <v>49</v>
      </c>
      <c r="H13" s="14">
        <v>5</v>
      </c>
      <c r="I13" s="14" t="s">
        <v>45</v>
      </c>
      <c r="J13" s="14" t="s">
        <v>46</v>
      </c>
      <c r="K13" s="14" t="s">
        <v>49</v>
      </c>
      <c r="L13" s="39">
        <v>1</v>
      </c>
      <c r="M13" s="14">
        <v>5</v>
      </c>
      <c r="N13" s="6"/>
    </row>
    <row r="14" ht="34" customHeight="1" spans="1:14">
      <c r="A14" s="6"/>
      <c r="B14" s="12"/>
      <c r="C14" s="17"/>
      <c r="D14" s="14" t="s">
        <v>50</v>
      </c>
      <c r="E14" s="14" t="s">
        <v>51</v>
      </c>
      <c r="F14" s="14" t="s">
        <v>43</v>
      </c>
      <c r="G14" s="14" t="s">
        <v>52</v>
      </c>
      <c r="H14" s="14">
        <v>5</v>
      </c>
      <c r="I14" s="14" t="s">
        <v>45</v>
      </c>
      <c r="J14" s="14" t="s">
        <v>46</v>
      </c>
      <c r="K14" s="14" t="s">
        <v>52</v>
      </c>
      <c r="L14" s="39">
        <v>1</v>
      </c>
      <c r="M14" s="14">
        <v>5</v>
      </c>
      <c r="N14" s="6"/>
    </row>
    <row r="15" ht="34" customHeight="1" spans="1:14">
      <c r="A15" s="6"/>
      <c r="B15" s="12" t="s">
        <v>39</v>
      </c>
      <c r="C15" s="18" t="s">
        <v>53</v>
      </c>
      <c r="D15" s="14" t="s">
        <v>54</v>
      </c>
      <c r="E15" s="48" t="s">
        <v>55</v>
      </c>
      <c r="F15" s="14" t="s">
        <v>43</v>
      </c>
      <c r="G15" s="20">
        <v>1</v>
      </c>
      <c r="H15" s="14">
        <v>10</v>
      </c>
      <c r="I15" s="14" t="s">
        <v>45</v>
      </c>
      <c r="J15" s="14" t="s">
        <v>46</v>
      </c>
      <c r="K15" s="40">
        <v>1</v>
      </c>
      <c r="L15" s="39">
        <v>1</v>
      </c>
      <c r="M15" s="14">
        <v>10</v>
      </c>
      <c r="N15" s="6"/>
    </row>
    <row r="16" ht="34" customHeight="1" spans="1:14">
      <c r="A16" s="6"/>
      <c r="B16" s="12"/>
      <c r="C16" s="18" t="s">
        <v>56</v>
      </c>
      <c r="D16" s="21" t="s">
        <v>57</v>
      </c>
      <c r="E16" s="22" t="s">
        <v>58</v>
      </c>
      <c r="F16" s="14" t="s">
        <v>43</v>
      </c>
      <c r="G16" s="23" t="s">
        <v>59</v>
      </c>
      <c r="H16" s="14">
        <v>5</v>
      </c>
      <c r="I16" s="14" t="s">
        <v>60</v>
      </c>
      <c r="J16" s="14" t="s">
        <v>46</v>
      </c>
      <c r="K16" s="41">
        <v>45261</v>
      </c>
      <c r="L16" s="39">
        <v>1</v>
      </c>
      <c r="M16" s="14">
        <v>5</v>
      </c>
      <c r="N16" s="6"/>
    </row>
    <row r="17" ht="34" customHeight="1" spans="1:14">
      <c r="A17" s="6"/>
      <c r="B17" s="12" t="s">
        <v>39</v>
      </c>
      <c r="C17" s="18"/>
      <c r="D17" s="14" t="s">
        <v>61</v>
      </c>
      <c r="E17" s="48" t="s">
        <v>55</v>
      </c>
      <c r="F17" s="14" t="s">
        <v>43</v>
      </c>
      <c r="G17" s="20">
        <v>1</v>
      </c>
      <c r="H17" s="14">
        <v>10</v>
      </c>
      <c r="I17" s="14" t="s">
        <v>45</v>
      </c>
      <c r="J17" s="14" t="s">
        <v>46</v>
      </c>
      <c r="K17" s="42">
        <v>1</v>
      </c>
      <c r="L17" s="39">
        <v>1</v>
      </c>
      <c r="M17" s="14">
        <v>10</v>
      </c>
      <c r="N17" s="43"/>
    </row>
    <row r="18" ht="34" customHeight="1" spans="1:14">
      <c r="A18" s="6"/>
      <c r="B18" s="12" t="s">
        <v>62</v>
      </c>
      <c r="C18" s="16" t="s">
        <v>63</v>
      </c>
      <c r="D18" s="14" t="s">
        <v>64</v>
      </c>
      <c r="E18" s="14" t="s">
        <v>65</v>
      </c>
      <c r="F18" s="14" t="s">
        <v>66</v>
      </c>
      <c r="G18" s="14" t="s">
        <v>65</v>
      </c>
      <c r="H18" s="14">
        <v>20</v>
      </c>
      <c r="I18" s="14" t="s">
        <v>45</v>
      </c>
      <c r="J18" s="14" t="s">
        <v>46</v>
      </c>
      <c r="K18" s="14" t="s">
        <v>65</v>
      </c>
      <c r="L18" s="39">
        <v>1</v>
      </c>
      <c r="M18" s="14">
        <v>20</v>
      </c>
      <c r="N18" s="6"/>
    </row>
    <row r="19" ht="45" customHeight="1" spans="1:14">
      <c r="A19" s="6"/>
      <c r="B19" s="12" t="s">
        <v>67</v>
      </c>
      <c r="C19" s="13" t="s">
        <v>68</v>
      </c>
      <c r="D19" s="14" t="s">
        <v>69</v>
      </c>
      <c r="E19" s="14" t="s">
        <v>70</v>
      </c>
      <c r="F19" s="14" t="s">
        <v>43</v>
      </c>
      <c r="G19" s="14" t="s">
        <v>70</v>
      </c>
      <c r="H19" s="14">
        <v>10</v>
      </c>
      <c r="I19" s="14" t="s">
        <v>71</v>
      </c>
      <c r="J19" s="14" t="s">
        <v>72</v>
      </c>
      <c r="K19" s="39">
        <v>1</v>
      </c>
      <c r="L19" s="39">
        <v>1</v>
      </c>
      <c r="M19" s="14">
        <v>10</v>
      </c>
      <c r="N19" s="6"/>
    </row>
    <row r="20" ht="29" customHeight="1" spans="1:14">
      <c r="A20" s="6"/>
      <c r="B20" s="12" t="s">
        <v>67</v>
      </c>
      <c r="C20" s="16"/>
      <c r="D20" s="14" t="s">
        <v>73</v>
      </c>
      <c r="E20" s="14" t="s">
        <v>70</v>
      </c>
      <c r="F20" s="14" t="s">
        <v>43</v>
      </c>
      <c r="G20" s="14" t="s">
        <v>70</v>
      </c>
      <c r="H20" s="14">
        <v>10</v>
      </c>
      <c r="I20" s="14" t="s">
        <v>71</v>
      </c>
      <c r="J20" s="14" t="s">
        <v>72</v>
      </c>
      <c r="K20" s="39">
        <v>1</v>
      </c>
      <c r="L20" s="39">
        <v>1</v>
      </c>
      <c r="M20" s="14">
        <v>10</v>
      </c>
      <c r="N20" s="6"/>
    </row>
    <row r="21" ht="31" customHeight="1" spans="1:14">
      <c r="A21" s="6"/>
      <c r="B21" s="24" t="s">
        <v>74</v>
      </c>
      <c r="C21" s="18" t="s">
        <v>74</v>
      </c>
      <c r="D21" s="25" t="s">
        <v>75</v>
      </c>
      <c r="E21" s="25" t="s">
        <v>76</v>
      </c>
      <c r="F21" s="14" t="s">
        <v>43</v>
      </c>
      <c r="G21" s="20">
        <v>0.9</v>
      </c>
      <c r="H21" s="14">
        <v>10</v>
      </c>
      <c r="I21" s="14" t="s">
        <v>77</v>
      </c>
      <c r="J21" s="14" t="s">
        <v>46</v>
      </c>
      <c r="K21" s="39">
        <v>1</v>
      </c>
      <c r="L21" s="39">
        <v>1</v>
      </c>
      <c r="M21" s="14">
        <v>10</v>
      </c>
      <c r="N21" s="44"/>
    </row>
    <row r="22" ht="25" customHeight="1" spans="1:14">
      <c r="A22" s="26" t="s">
        <v>78</v>
      </c>
      <c r="B22" s="27"/>
      <c r="C22" s="27"/>
      <c r="D22" s="27"/>
      <c r="E22" s="28"/>
      <c r="F22" s="29"/>
      <c r="G22" s="28"/>
      <c r="H22" s="28" t="s">
        <v>79</v>
      </c>
      <c r="I22" s="35" t="s">
        <v>80</v>
      </c>
      <c r="J22" s="28"/>
      <c r="K22" s="28"/>
      <c r="L22" s="28"/>
      <c r="M22" s="28">
        <f>SUM(M12:M21)+N6</f>
        <v>100</v>
      </c>
      <c r="N22" s="44"/>
    </row>
    <row r="23" spans="1:14">
      <c r="A23" s="30"/>
      <c r="B23" s="30"/>
      <c r="C23" s="31"/>
      <c r="D23" s="31"/>
      <c r="E23" s="31"/>
      <c r="F23" s="30"/>
      <c r="G23" s="30"/>
      <c r="H23" s="30"/>
      <c r="I23" s="45"/>
      <c r="J23" s="31"/>
      <c r="K23" s="31"/>
      <c r="L23" s="31"/>
      <c r="M23" s="31"/>
      <c r="N23" s="31"/>
    </row>
    <row r="24" spans="1:14">
      <c r="A24" s="32"/>
      <c r="B24" s="32"/>
      <c r="C24" s="33"/>
      <c r="D24" s="33"/>
      <c r="E24" s="33"/>
      <c r="F24" s="32"/>
      <c r="G24" s="32"/>
      <c r="H24" s="32"/>
      <c r="I24" s="46"/>
      <c r="J24" s="33"/>
      <c r="K24" s="33"/>
      <c r="L24" s="33"/>
      <c r="M24" s="33"/>
      <c r="N24" s="33"/>
    </row>
  </sheetData>
  <mergeCells count="49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2:D22"/>
    <mergeCell ref="A23:B23"/>
    <mergeCell ref="C23:E23"/>
    <mergeCell ref="F23:I23"/>
    <mergeCell ref="J23:N23"/>
    <mergeCell ref="A24:B24"/>
    <mergeCell ref="C24:E24"/>
    <mergeCell ref="F24:I24"/>
    <mergeCell ref="J24:N24"/>
    <mergeCell ref="A9:A10"/>
    <mergeCell ref="A12:A21"/>
    <mergeCell ref="B12:B17"/>
    <mergeCell ref="B19:B20"/>
    <mergeCell ref="C12:C14"/>
    <mergeCell ref="C16:C17"/>
    <mergeCell ref="C19:C20"/>
    <mergeCell ref="A5:B8"/>
  </mergeCells>
  <printOptions horizontalCentered="1"/>
  <pageMargins left="0.393055555555556" right="0.393055555555556" top="0.393055555555556" bottom="0.393055555555556" header="0" footer="0"/>
  <pageSetup paperSize="9" scale="53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苞米</cp:lastModifiedBy>
  <dcterms:created xsi:type="dcterms:W3CDTF">2020-11-30T10:15:00Z</dcterms:created>
  <dcterms:modified xsi:type="dcterms:W3CDTF">2024-05-14T04:46:55Z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6240791CD33F45139189B121C59A9F77_13</vt:lpwstr>
  </property>
  <property fmtid="{D5CDD505-2E9C-101B-9397-08002B2CF9AE}" pid="3" name="KSOProductBuildVer">
    <vt:lpwstr>2052-12.1.0.16729</vt:lpwstr>
  </property>
  <property fmtid="{D5CDD505-2E9C-101B-9397-08002B2CF9AE}" pid="4" name="KSOReadingLayout">
    <vt:bool>false</vt:bool>
  </property>
</Properties>
</file>