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<sst xmlns="http://schemas.openxmlformats.org/spreadsheetml/2006/main" count="180" uniqueCount="85">
  <si>
    <t>项目支出绩效自评表</t>
  </si>
  <si>
    <t>（2023年度）</t>
  </si>
  <si>
    <t>项目名称</t>
  </si>
  <si>
    <t>阜康市甘河子镇2021年乡镇干部周转宿舍建设项目</t>
  </si>
  <si>
    <t>主管部门</t>
  </si>
  <si>
    <t>阜康市甘河子镇人民政府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</si>
  <si>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</si>
  <si>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</si>
  <si>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</si>
  <si>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</si>
  <si>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</si>
  <si>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</si>
  <si>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</si>
  <si>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</si>
  <si>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</si>
  <si>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</si>
  <si>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</si>
  <si>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</si>
  <si>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</si>
  <si>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</si>
  <si>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</si>
  <si>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</si>
  <si>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阜康市甘河子镇人民政府2023年预计完成阜康市甘河子镇2021年乡镇干部周转宿舍建设项目建设并投入使用，项目的实施预计达到创造良好工作环境，改善乡镇工作人员的居住条件、居住环境，使工作人员能够安心工作，扎根基层。完成该项目前期产生费用（可研、设计、勘察等）21.18万元，施工期间费用（施工、监理、跟踪审计等）88.8万元；完成地基面积730.97㎡，建筑层数3层，装修层数3层。建筑满足镇区各单位工作人员居住需求，保障基层工作人员生活环境。</t>
  </si>
  <si>
    <t>截至2023年12月31日，本项目已完成前期产生费用（可研、设计、勘察等）22.76万元，施工期间费用（施工、监理、跟踪审计等）219.95万元款项支付；完成地基面积为730.97㎡的3层乡镇干部周转宿舍建设和装修。项目的实施改善了工作人员的居住环境，满足镇区各单位工作人员居住需求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</si>
  <si>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</si>
  <si>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</si>
  <si>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</si>
  <si>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</si>
  <si>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</si>
  <si>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</si>
  <si>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</si>
  <si>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</si>
  <si>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</si>
  <si>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</si>
  <si>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</si>
  <si>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</si>
  <si>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</si>
  <si>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</si>
  <si>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</si>
  <si>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</si>
  <si>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地基面积（㎡）</t>
  </si>
  <si>
    <t>≥730.97㎡</t>
  </si>
  <si>
    <t>计划标准</t>
  </si>
  <si>
    <t>无</t>
  </si>
  <si>
    <t>按照完成
比例赋分</t>
  </si>
  <si>
    <t>正式资料
工作资料</t>
  </si>
  <si>
    <t>730.97㎡</t>
  </si>
  <si>
    <t>建筑层数（层）</t>
  </si>
  <si>
    <t>=3层</t>
  </si>
  <si>
    <t>3层</t>
  </si>
  <si>
    <t>装修层数（层）</t>
  </si>
  <si>
    <t>质量指标</t>
  </si>
  <si>
    <t>工程验收合格率 （%）</t>
  </si>
  <si>
    <t>=100%</t>
  </si>
  <si>
    <t>时效指标</t>
  </si>
  <si>
    <t>开工时间</t>
  </si>
  <si>
    <t>2022年6月</t>
  </si>
  <si>
    <t>直接赋分</t>
  </si>
  <si>
    <t>完工时间</t>
  </si>
  <si>
    <t>2023年7月</t>
  </si>
  <si>
    <t>施工单位管理混乱，收尾工作拖拉，初验时发现卫生间存在漏水情况，整改缓慢。我方多次督促，同时，函告施工单位尽快完成项目建设，已于2024年1月18日完成竣工验收。</t>
  </si>
  <si>
    <t>成本指标</t>
  </si>
  <si>
    <t>经济成本指标</t>
  </si>
  <si>
    <t>前期产生费用（可研、设计、勘察等）（万元）</t>
  </si>
  <si>
    <t>≤21.18万元</t>
  </si>
  <si>
    <t>原始凭证</t>
  </si>
  <si>
    <t>22.76万元</t>
  </si>
  <si>
    <t>施工期间费用（施工、监理、跟踪审计等）（万元）</t>
  </si>
  <si>
    <t>≤88.8万元</t>
  </si>
  <si>
    <t>219.95万元</t>
  </si>
  <si>
    <t>社会成本指标</t>
  </si>
  <si>
    <t/>
  </si>
  <si>
    <t>生态环境成本指标</t>
  </si>
  <si>
    <t>效益指标</t>
  </si>
  <si>
    <t>经济效益指标</t>
  </si>
  <si>
    <t>社会效益指标</t>
  </si>
  <si>
    <t>改善工作人员居住环境</t>
  </si>
  <si>
    <t>有所改善</t>
  </si>
  <si>
    <t>按照评判等级赋分</t>
  </si>
  <si>
    <t>说明材料</t>
  </si>
  <si>
    <t>生态效益指标</t>
  </si>
  <si>
    <t>满意度
指标</t>
  </si>
  <si>
    <t>满意度指标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</si>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</sst>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0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2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/>
  </cellStyleXfs>
  <cellXfs count="38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1" fillId="0" borderId="0" xfId="49" applyFont="1" applyFill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8"/>
  <sheetViews>
    <sheetView tabSelected="1" view="pageBreakPreview" zoomScale="80" zoomScaleNormal="70" workbookViewId="0">
      <selection activeCell="J9" sqref="J9:N9"/>
    </sheetView>
  </sheetViews>
  <sheetFormatPr defaultColWidth="9" defaultRowHeight="14"/>
  <cols>
    <col min="1" max="2" width="8.62727272727273" customWidth="1"/>
    <col min="3" max="3" width="10" customWidth="1"/>
    <col min="4" max="6" width="15.6272727272727" customWidth="1"/>
    <col min="7" max="7" width="12.7272727272727" customWidth="1"/>
    <col min="8" max="8" width="13.7545454545455" customWidth="1"/>
    <col min="9" max="9" width="10.3363636363636" customWidth="1"/>
    <col min="10" max="10" width="15.6272727272727" style="3" customWidth="1"/>
    <col min="11" max="11" width="14.0909090909091" style="3" customWidth="1"/>
    <col min="12" max="12" width="15.6272727272727" style="3" customWidth="1"/>
    <col min="13" max="13" width="9.31818181818182" style="3" customWidth="1"/>
    <col min="14" max="14" width="25.4545454545455" style="3" customWidth="1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28"/>
      <c r="K1" s="28"/>
      <c r="L1" s="28"/>
      <c r="M1" s="28"/>
      <c r="N1" s="28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0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30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</row>
    <row r="5" s="1" customFormat="1" ht="30" customHeight="1" spans="1:14">
      <c r="A5" s="6" t="s">
        <v>7</v>
      </c>
      <c r="B5" s="6"/>
      <c r="C5" s="6" t="s">
        <v>8</v>
      </c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s="1" customFormat="1" ht="30" customHeight="1" spans="1:14">
      <c r="A6" s="6"/>
      <c r="B6" s="6"/>
      <c r="C6" s="6" t="s">
        <v>15</v>
      </c>
      <c r="D6" s="6"/>
      <c r="E6" s="7">
        <v>109.98</v>
      </c>
      <c r="F6" s="7">
        <v>256.88</v>
      </c>
      <c r="G6" s="7"/>
      <c r="H6" s="7">
        <v>256.88</v>
      </c>
      <c r="I6" s="7"/>
      <c r="J6" s="12">
        <v>10</v>
      </c>
      <c r="K6" s="12"/>
      <c r="L6" s="29">
        <f>H6/F6</f>
        <v>1</v>
      </c>
      <c r="M6" s="29"/>
      <c r="N6" s="12">
        <v>10</v>
      </c>
    </row>
    <row r="7" s="1" customFormat="1" ht="30" customHeight="1" spans="1:14">
      <c r="A7" s="6"/>
      <c r="B7" s="6"/>
      <c r="C7" s="8" t="s">
        <v>16</v>
      </c>
      <c r="D7" s="8"/>
      <c r="E7" s="8">
        <v>0</v>
      </c>
      <c r="F7" s="8">
        <v>0</v>
      </c>
      <c r="G7" s="8"/>
      <c r="H7" s="8">
        <v>0</v>
      </c>
      <c r="I7" s="8"/>
      <c r="J7" s="30" t="s">
        <v>17</v>
      </c>
      <c r="K7" s="30"/>
      <c r="L7" s="30" t="s">
        <v>17</v>
      </c>
      <c r="M7" s="30"/>
      <c r="N7" s="30" t="s">
        <v>17</v>
      </c>
    </row>
    <row r="8" s="1" customFormat="1" ht="46" customHeight="1" spans="1:14">
      <c r="A8" s="6"/>
      <c r="B8" s="9"/>
      <c r="C8" s="9" t="s">
        <v>18</v>
      </c>
      <c r="D8" s="9"/>
      <c r="E8" s="10">
        <v>109.98</v>
      </c>
      <c r="F8" s="10">
        <v>256.88</v>
      </c>
      <c r="G8" s="10"/>
      <c r="H8" s="10">
        <v>256.88</v>
      </c>
      <c r="I8" s="10"/>
      <c r="J8" s="30" t="s">
        <v>17</v>
      </c>
      <c r="K8" s="30"/>
      <c r="L8" s="30" t="s">
        <v>17</v>
      </c>
      <c r="M8" s="30"/>
      <c r="N8" s="30" t="s">
        <v>17</v>
      </c>
    </row>
    <row r="9" s="1" customFormat="1" ht="46" customHeight="1" spans="1:14">
      <c r="A9" s="6" t="s">
        <v>19</v>
      </c>
      <c r="B9" s="6" t="s">
        <v>20</v>
      </c>
      <c r="C9" s="6"/>
      <c r="D9" s="6"/>
      <c r="E9" s="6"/>
      <c r="F9" s="6"/>
      <c r="G9" s="6"/>
      <c r="H9" s="6"/>
      <c r="I9" s="6"/>
      <c r="J9" s="6" t="s">
        <v>21</v>
      </c>
      <c r="K9" s="6"/>
      <c r="L9" s="6"/>
      <c r="M9" s="6"/>
      <c r="N9" s="6"/>
    </row>
    <row r="10" s="1" customFormat="1" ht="72" customHeight="1" spans="1:14">
      <c r="A10" s="6"/>
      <c r="B10" s="11" t="s">
        <v>22</v>
      </c>
      <c r="C10" s="11"/>
      <c r="D10" s="11"/>
      <c r="E10" s="11"/>
      <c r="F10" s="11"/>
      <c r="G10" s="11"/>
      <c r="H10" s="11"/>
      <c r="I10" s="11"/>
      <c r="J10" s="11" t="s">
        <v>23</v>
      </c>
      <c r="K10" s="11"/>
      <c r="L10" s="11"/>
      <c r="M10" s="11"/>
      <c r="N10" s="11"/>
    </row>
    <row r="11" s="2" customFormat="1" ht="30" customHeight="1" spans="1:15">
      <c r="A11" s="6"/>
      <c r="B11" s="6" t="s">
        <v>24</v>
      </c>
      <c r="C11" s="6" t="s">
        <v>25</v>
      </c>
      <c r="D11" s="6" t="s">
        <v>26</v>
      </c>
      <c r="E11" s="6" t="s">
        <v>27</v>
      </c>
      <c r="F11" s="6" t="s">
        <v>28</v>
      </c>
      <c r="G11" s="6" t="s">
        <v>29</v>
      </c>
      <c r="H11" s="6" t="s">
        <v>30</v>
      </c>
      <c r="I11" s="6" t="s">
        <v>31</v>
      </c>
      <c r="J11" s="6" t="s">
        <v>32</v>
      </c>
      <c r="K11" s="6" t="s">
        <v>33</v>
      </c>
      <c r="L11" s="6" t="s">
        <v>34</v>
      </c>
      <c r="M11" s="6" t="s">
        <v>35</v>
      </c>
      <c r="N11" s="6" t="s">
        <v>36</v>
      </c>
      <c r="O11" s="31"/>
    </row>
    <row r="12" ht="40" customHeight="1" spans="1:15">
      <c r="A12" s="12" t="s">
        <v>37</v>
      </c>
      <c r="B12" s="13" t="s">
        <v>38</v>
      </c>
      <c r="C12" s="13" t="s">
        <v>39</v>
      </c>
      <c r="D12" s="14" t="s">
        <v>40</v>
      </c>
      <c r="E12" s="14" t="s">
        <v>41</v>
      </c>
      <c r="F12" s="14" t="s">
        <v>42</v>
      </c>
      <c r="G12" s="12" t="s">
        <v>43</v>
      </c>
      <c r="H12" s="14">
        <v>5</v>
      </c>
      <c r="I12" s="14" t="s">
        <v>44</v>
      </c>
      <c r="J12" s="14" t="s">
        <v>45</v>
      </c>
      <c r="K12" s="12" t="s">
        <v>46</v>
      </c>
      <c r="L12" s="32">
        <v>1</v>
      </c>
      <c r="M12" s="12">
        <v>5</v>
      </c>
      <c r="N12" s="6"/>
      <c r="O12" s="33"/>
    </row>
    <row r="13" ht="40" customHeight="1" spans="1:15">
      <c r="A13" s="12"/>
      <c r="B13" s="15"/>
      <c r="C13" s="15"/>
      <c r="D13" s="14" t="s">
        <v>47</v>
      </c>
      <c r="E13" s="16" t="s">
        <v>48</v>
      </c>
      <c r="F13" s="14" t="s">
        <v>42</v>
      </c>
      <c r="G13" s="12" t="s">
        <v>43</v>
      </c>
      <c r="H13" s="14">
        <v>7.5</v>
      </c>
      <c r="I13" s="14" t="s">
        <v>44</v>
      </c>
      <c r="J13" s="14" t="s">
        <v>45</v>
      </c>
      <c r="K13" s="12" t="s">
        <v>49</v>
      </c>
      <c r="L13" s="32">
        <v>1</v>
      </c>
      <c r="M13" s="12">
        <v>7.5</v>
      </c>
      <c r="N13" s="6"/>
      <c r="O13" s="33"/>
    </row>
    <row r="14" ht="40" customHeight="1" spans="1:15">
      <c r="A14" s="12"/>
      <c r="B14" s="15"/>
      <c r="C14" s="17"/>
      <c r="D14" s="14" t="s">
        <v>50</v>
      </c>
      <c r="E14" s="16" t="s">
        <v>48</v>
      </c>
      <c r="F14" s="14" t="s">
        <v>42</v>
      </c>
      <c r="G14" s="12" t="s">
        <v>43</v>
      </c>
      <c r="H14" s="14">
        <v>7.5</v>
      </c>
      <c r="I14" s="14" t="s">
        <v>44</v>
      </c>
      <c r="J14" s="14" t="s">
        <v>45</v>
      </c>
      <c r="K14" s="12" t="s">
        <v>49</v>
      </c>
      <c r="L14" s="32">
        <v>1</v>
      </c>
      <c r="M14" s="12">
        <v>7.5</v>
      </c>
      <c r="N14" s="6"/>
      <c r="O14" s="33"/>
    </row>
    <row r="15" ht="40" customHeight="1" spans="1:15">
      <c r="A15" s="12" t="s">
        <v>37</v>
      </c>
      <c r="B15" s="15"/>
      <c r="C15" s="12" t="s">
        <v>51</v>
      </c>
      <c r="D15" s="12" t="s">
        <v>52</v>
      </c>
      <c r="E15" s="18" t="s">
        <v>53</v>
      </c>
      <c r="F15" s="12" t="s">
        <v>42</v>
      </c>
      <c r="G15" s="12" t="s">
        <v>43</v>
      </c>
      <c r="H15" s="12">
        <v>10</v>
      </c>
      <c r="I15" s="14" t="s">
        <v>44</v>
      </c>
      <c r="J15" s="14" t="s">
        <v>45</v>
      </c>
      <c r="K15" s="32">
        <v>1</v>
      </c>
      <c r="L15" s="32">
        <v>1</v>
      </c>
      <c r="M15" s="12">
        <v>10</v>
      </c>
      <c r="N15" s="6"/>
      <c r="O15" s="33"/>
    </row>
    <row r="16" ht="40" customHeight="1" spans="1:15">
      <c r="A16" s="12" t="s">
        <v>37</v>
      </c>
      <c r="B16" s="15"/>
      <c r="C16" s="13" t="s">
        <v>54</v>
      </c>
      <c r="D16" s="14" t="s">
        <v>55</v>
      </c>
      <c r="E16" s="19" t="s">
        <v>56</v>
      </c>
      <c r="F16" s="14" t="s">
        <v>42</v>
      </c>
      <c r="G16" s="14" t="s">
        <v>43</v>
      </c>
      <c r="H16" s="14">
        <v>5</v>
      </c>
      <c r="I16" s="14" t="s">
        <v>57</v>
      </c>
      <c r="J16" s="14" t="s">
        <v>45</v>
      </c>
      <c r="K16" s="32">
        <v>1</v>
      </c>
      <c r="L16" s="32">
        <v>1</v>
      </c>
      <c r="M16" s="12">
        <v>5</v>
      </c>
      <c r="N16" s="34"/>
      <c r="O16" s="33"/>
    </row>
    <row r="17" ht="102" customHeight="1" spans="1:15">
      <c r="A17" s="12"/>
      <c r="B17" s="17"/>
      <c r="C17" s="17"/>
      <c r="D17" s="14" t="s">
        <v>58</v>
      </c>
      <c r="E17" s="19" t="s">
        <v>59</v>
      </c>
      <c r="F17" s="14" t="s">
        <v>42</v>
      </c>
      <c r="G17" s="14" t="s">
        <v>43</v>
      </c>
      <c r="H17" s="14">
        <v>5</v>
      </c>
      <c r="I17" s="14" t="s">
        <v>57</v>
      </c>
      <c r="J17" s="14" t="s">
        <v>45</v>
      </c>
      <c r="K17" s="35">
        <v>45292</v>
      </c>
      <c r="L17" s="32">
        <v>0</v>
      </c>
      <c r="M17" s="12">
        <v>0</v>
      </c>
      <c r="N17" s="36" t="s">
        <v>60</v>
      </c>
      <c r="O17" s="33"/>
    </row>
    <row r="18" ht="51" customHeight="1" spans="1:15">
      <c r="A18" s="12" t="s">
        <v>37</v>
      </c>
      <c r="B18" s="12" t="s">
        <v>61</v>
      </c>
      <c r="C18" s="13" t="s">
        <v>62</v>
      </c>
      <c r="D18" s="14" t="s">
        <v>63</v>
      </c>
      <c r="E18" s="14" t="s">
        <v>64</v>
      </c>
      <c r="F18" s="14" t="s">
        <v>42</v>
      </c>
      <c r="G18" s="14" t="s">
        <v>43</v>
      </c>
      <c r="H18" s="14">
        <v>5</v>
      </c>
      <c r="I18" s="14" t="s">
        <v>44</v>
      </c>
      <c r="J18" s="14" t="s">
        <v>65</v>
      </c>
      <c r="K18" s="12" t="s">
        <v>66</v>
      </c>
      <c r="L18" s="32">
        <v>1</v>
      </c>
      <c r="M18" s="12">
        <v>5</v>
      </c>
      <c r="N18" s="6"/>
      <c r="O18" s="33"/>
    </row>
    <row r="19" ht="52" customHeight="1" spans="1:15">
      <c r="A19" s="12"/>
      <c r="B19" s="12"/>
      <c r="C19" s="17"/>
      <c r="D19" s="14" t="s">
        <v>67</v>
      </c>
      <c r="E19" s="14" t="s">
        <v>68</v>
      </c>
      <c r="F19" s="14" t="s">
        <v>42</v>
      </c>
      <c r="G19" s="14" t="s">
        <v>43</v>
      </c>
      <c r="H19" s="14">
        <v>15</v>
      </c>
      <c r="I19" s="14" t="s">
        <v>44</v>
      </c>
      <c r="J19" s="14" t="s">
        <v>65</v>
      </c>
      <c r="K19" s="12" t="s">
        <v>69</v>
      </c>
      <c r="L19" s="32">
        <v>1</v>
      </c>
      <c r="M19" s="12">
        <v>15</v>
      </c>
      <c r="N19" s="6"/>
      <c r="O19" s="33"/>
    </row>
    <row r="20" ht="40" customHeight="1" spans="1:15">
      <c r="A20" s="12" t="s">
        <v>37</v>
      </c>
      <c r="B20" s="12" t="s">
        <v>61</v>
      </c>
      <c r="C20" s="12" t="s">
        <v>70</v>
      </c>
      <c r="D20" s="12" t="s">
        <v>17</v>
      </c>
      <c r="E20" s="12" t="s">
        <v>17</v>
      </c>
      <c r="F20" s="12" t="s">
        <v>17</v>
      </c>
      <c r="G20" s="12" t="s">
        <v>17</v>
      </c>
      <c r="H20" s="12" t="s">
        <v>17</v>
      </c>
      <c r="I20" s="12" t="s">
        <v>17</v>
      </c>
      <c r="J20" s="12" t="s">
        <v>17</v>
      </c>
      <c r="K20" s="12" t="s">
        <v>17</v>
      </c>
      <c r="L20" s="12" t="s">
        <v>17</v>
      </c>
      <c r="M20" s="12"/>
      <c r="N20" s="6" t="s">
        <v>71</v>
      </c>
      <c r="O20" s="33"/>
    </row>
    <row r="21" ht="40" customHeight="1" spans="1:15">
      <c r="A21" s="12" t="s">
        <v>37</v>
      </c>
      <c r="B21" s="12" t="s">
        <v>61</v>
      </c>
      <c r="C21" s="12" t="s">
        <v>72</v>
      </c>
      <c r="D21" s="12" t="s">
        <v>17</v>
      </c>
      <c r="E21" s="12" t="s">
        <v>17</v>
      </c>
      <c r="F21" s="12" t="s">
        <v>17</v>
      </c>
      <c r="G21" s="12" t="s">
        <v>17</v>
      </c>
      <c r="H21" s="12" t="s">
        <v>17</v>
      </c>
      <c r="I21" s="12" t="s">
        <v>17</v>
      </c>
      <c r="J21" s="12" t="s">
        <v>17</v>
      </c>
      <c r="K21" s="12" t="s">
        <v>17</v>
      </c>
      <c r="L21" s="12" t="s">
        <v>17</v>
      </c>
      <c r="M21" s="12"/>
      <c r="N21" s="6"/>
      <c r="O21" s="33"/>
    </row>
    <row r="22" ht="40" customHeight="1" spans="1:15">
      <c r="A22" s="12" t="s">
        <v>37</v>
      </c>
      <c r="B22" s="12" t="s">
        <v>73</v>
      </c>
      <c r="C22" s="12" t="s">
        <v>74</v>
      </c>
      <c r="D22" s="12" t="s">
        <v>17</v>
      </c>
      <c r="E22" s="12" t="s">
        <v>17</v>
      </c>
      <c r="F22" s="12" t="s">
        <v>17</v>
      </c>
      <c r="G22" s="12" t="s">
        <v>17</v>
      </c>
      <c r="H22" s="12" t="s">
        <v>17</v>
      </c>
      <c r="I22" s="12" t="s">
        <v>17</v>
      </c>
      <c r="J22" s="12" t="s">
        <v>17</v>
      </c>
      <c r="K22" s="12" t="s">
        <v>17</v>
      </c>
      <c r="L22" s="12" t="s">
        <v>17</v>
      </c>
      <c r="M22" s="12"/>
      <c r="N22" s="6"/>
      <c r="O22" s="33"/>
    </row>
    <row r="23" ht="40" customHeight="1" spans="1:15">
      <c r="A23" s="12" t="s">
        <v>37</v>
      </c>
      <c r="B23" s="12" t="s">
        <v>73</v>
      </c>
      <c r="C23" s="12" t="s">
        <v>75</v>
      </c>
      <c r="D23" s="14" t="s">
        <v>76</v>
      </c>
      <c r="E23" s="14" t="s">
        <v>77</v>
      </c>
      <c r="F23" s="14" t="s">
        <v>42</v>
      </c>
      <c r="G23" s="14" t="s">
        <v>43</v>
      </c>
      <c r="H23" s="14">
        <v>30</v>
      </c>
      <c r="I23" s="14" t="s">
        <v>78</v>
      </c>
      <c r="J23" s="14" t="s">
        <v>79</v>
      </c>
      <c r="K23" s="32">
        <v>1</v>
      </c>
      <c r="L23" s="32">
        <v>1</v>
      </c>
      <c r="M23" s="12">
        <v>30</v>
      </c>
      <c r="N23" s="6"/>
      <c r="O23" s="33"/>
    </row>
    <row r="24" ht="40" customHeight="1" spans="1:15">
      <c r="A24" s="12" t="s">
        <v>37</v>
      </c>
      <c r="B24" s="12" t="s">
        <v>73</v>
      </c>
      <c r="C24" s="12" t="s">
        <v>80</v>
      </c>
      <c r="D24" s="12" t="s">
        <v>17</v>
      </c>
      <c r="E24" s="12" t="s">
        <v>17</v>
      </c>
      <c r="F24" s="12" t="s">
        <v>17</v>
      </c>
      <c r="G24" s="12" t="s">
        <v>17</v>
      </c>
      <c r="H24" s="12" t="s">
        <v>17</v>
      </c>
      <c r="I24" s="12" t="s">
        <v>17</v>
      </c>
      <c r="J24" s="12" t="s">
        <v>17</v>
      </c>
      <c r="K24" s="12" t="s">
        <v>17</v>
      </c>
      <c r="L24" s="12" t="s">
        <v>17</v>
      </c>
      <c r="M24" s="12"/>
      <c r="N24" s="6"/>
      <c r="O24" s="33"/>
    </row>
    <row r="25" ht="40" customHeight="1" spans="1:15">
      <c r="A25" s="12" t="s">
        <v>37</v>
      </c>
      <c r="B25" s="12" t="s">
        <v>81</v>
      </c>
      <c r="C25" s="12" t="s">
        <v>82</v>
      </c>
      <c r="D25" s="12" t="s">
        <v>17</v>
      </c>
      <c r="E25" s="12" t="s">
        <v>17</v>
      </c>
      <c r="F25" s="12" t="s">
        <v>17</v>
      </c>
      <c r="G25" s="12" t="s">
        <v>17</v>
      </c>
      <c r="H25" s="12" t="s">
        <v>17</v>
      </c>
      <c r="I25" s="12" t="s">
        <v>17</v>
      </c>
      <c r="J25" s="12" t="s">
        <v>17</v>
      </c>
      <c r="K25" s="12" t="s">
        <v>17</v>
      </c>
      <c r="L25" s="12" t="s">
        <v>17</v>
      </c>
      <c r="M25" s="12"/>
      <c r="N25" s="6"/>
      <c r="O25" s="33"/>
    </row>
    <row r="26" ht="40" customHeight="1" spans="1:14">
      <c r="A26" s="20" t="s">
        <v>83</v>
      </c>
      <c r="B26" s="21"/>
      <c r="C26" s="21"/>
      <c r="D26" s="21"/>
      <c r="E26" s="22"/>
      <c r="F26" s="23"/>
      <c r="G26" s="22"/>
      <c r="H26" s="22" t="s">
        <v>84</v>
      </c>
      <c r="I26" s="22" t="s">
        <v>71</v>
      </c>
      <c r="J26" s="37"/>
      <c r="K26" s="37"/>
      <c r="L26" s="37"/>
      <c r="M26" s="12">
        <f>SUM(M12:M25)+N6</f>
        <v>95</v>
      </c>
      <c r="N26" s="37"/>
    </row>
    <row r="27" spans="1:14">
      <c r="A27" s="24"/>
      <c r="B27" s="24"/>
      <c r="C27" s="25"/>
      <c r="D27" s="25"/>
      <c r="E27" s="25"/>
      <c r="F27" s="24"/>
      <c r="G27" s="24"/>
      <c r="H27" s="24"/>
      <c r="I27" s="24"/>
      <c r="J27" s="25"/>
      <c r="K27" s="25"/>
      <c r="L27" s="25"/>
      <c r="M27" s="25"/>
      <c r="N27" s="25"/>
    </row>
    <row r="28" spans="1:14">
      <c r="A28" s="26"/>
      <c r="B28" s="26"/>
      <c r="C28" s="27"/>
      <c r="D28" s="27"/>
      <c r="E28" s="27"/>
      <c r="F28" s="26"/>
      <c r="G28" s="26"/>
      <c r="H28" s="26"/>
      <c r="I28" s="26"/>
      <c r="J28" s="27"/>
      <c r="K28" s="27"/>
      <c r="L28" s="27"/>
      <c r="M28" s="27"/>
      <c r="N28" s="27"/>
    </row>
  </sheetData>
  <mergeCells count="5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6:D26"/>
    <mergeCell ref="A27:B27"/>
    <mergeCell ref="C27:E27"/>
    <mergeCell ref="F27:I27"/>
    <mergeCell ref="J27:N27"/>
    <mergeCell ref="A28:B28"/>
    <mergeCell ref="C28:E28"/>
    <mergeCell ref="F28:I28"/>
    <mergeCell ref="J28:N28"/>
    <mergeCell ref="A9:A10"/>
    <mergeCell ref="A12:A25"/>
    <mergeCell ref="B12:B17"/>
    <mergeCell ref="B18:B21"/>
    <mergeCell ref="B22:B24"/>
    <mergeCell ref="C12:C14"/>
    <mergeCell ref="C16:C17"/>
    <mergeCell ref="C18:C19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4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2024-05-08T05:30:01Z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EF7C114A047B49759A11BD931AFB2B3E_13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