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<sst xmlns="http://schemas.openxmlformats.org/spreadsheetml/2006/main" count="158" uniqueCount="83">
  <si>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</si>
  <si>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</si>
  <si>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</si>
  <si>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</si>
  <si>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</si>
  <si>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</si>
  <si>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</si>
  <si>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阜康市第一中学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</si>
  <si>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</si>
  <si>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</si>
  <si>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</si>
  <si>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</si>
  <si>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</si>
  <si>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</si>
  <si>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</si>
  <si>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</si>
  <si>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</si>
  <si>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</si>
  <si>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</si>
  <si>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</si>
  <si>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</si>
  <si>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</si>
  <si>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</si>
  <si>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青少年在繁忙的在校学习期间，及时补充能量，并借此改善他们的营养健康状况，提高学生身体素质，保证学生饮用奶安全、营养、方便。我校为保证学生身体健康强壮，每个学生都给予学生奶补助，2023年计划完成全部学生饮用奶补助元25/生/月的标准、家庭经济困难学生38元/生/月的标准支付学生饮用奶。补助覆盖率100%。项目的实施达到有效保障学生学习、生活、成长在学校的良好条件。</t>
  </si>
  <si>
    <t>截至2023年12月31日，本项目完成全部720名学生饮用奶发放，已普通学生25元/生/月的标准、家庭经济困难学生38元/生/月的标准支付学生饮用奶,达到补助覆盖率100%，达到有效保障学生学习、生活、成长在学校的良好条件的效益，学生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</si>
  <si>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</si>
  <si>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</si>
  <si>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</si>
  <si>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</si>
  <si>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</si>
  <si>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</si>
  <si>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</si>
  <si>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</si>
  <si>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</si>
  <si>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</si>
  <si>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</si>
  <si>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</si>
  <si>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</si>
  <si>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</si>
  <si>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</si>
  <si>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</si>
  <si>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</si>
  <si>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r>
      <rPr>
        <sz val="10"/>
        <rFont val="Arial"/>
        <charset val="0"/>
      </rPr>
      <t>≥720</t>
    </r>
    <r>
      <rPr>
        <sz val="10"/>
        <rFont val="SimSun"/>
        <charset val="134"/>
      </rPr>
      <t>人</t>
    </r>
  </si>
  <si>
    <t>历史标准</t>
  </si>
  <si>
    <t>723人</t>
  </si>
  <si>
    <t>按照完成比例赋分</t>
  </si>
  <si>
    <t>工作资料</t>
  </si>
  <si>
    <t>720人</t>
  </si>
  <si>
    <t>质量指标</t>
  </si>
  <si>
    <t>学生饮用奶享受比例</t>
  </si>
  <si>
    <t>=100%</t>
  </si>
  <si>
    <t>计划标准</t>
  </si>
  <si>
    <t>正式资料</t>
  </si>
  <si>
    <t>时效指标</t>
  </si>
  <si>
    <t>资金发放及时率</t>
  </si>
  <si>
    <t>成本指标</t>
  </si>
  <si>
    <t>经济成本指标</t>
  </si>
  <si>
    <t>学生饮用奶经费标准</t>
  </si>
  <si>
    <t>=25元/生/月</t>
  </si>
  <si>
    <t>25元/生/月</t>
  </si>
  <si>
    <t>直接赋分</t>
  </si>
  <si>
    <t>家庭经济困难学生饮用奶经费标准</t>
  </si>
  <si>
    <t>=38元/生/月</t>
  </si>
  <si>
    <t>38元/生/月</t>
  </si>
  <si>
    <t>社会成本指标</t>
  </si>
  <si>
    <t>_</t>
  </si>
  <si>
    <t>生态环境成本指标</t>
  </si>
  <si>
    <t>效益指标</t>
  </si>
  <si>
    <t>经济效益指标</t>
  </si>
  <si>
    <t>社会效益指标</t>
  </si>
  <si>
    <t>创设学生学习、生活、成长在学校的良好条件</t>
  </si>
  <si>
    <t>有效保障</t>
  </si>
  <si>
    <t>按评判等级赋分</t>
  </si>
  <si>
    <t>说明资料</t>
  </si>
  <si>
    <t>生态效益指标</t>
  </si>
  <si>
    <t>满意度
指标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</si>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</sst>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b/>
      <sz val="10"/>
      <name val="宋体"/>
      <charset val="134"/>
      <scheme val="minor"/>
    </font>
    <font>
      <b/>
      <sz val="10"/>
      <name val="华文中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SimSun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49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8" fillId="0" borderId="0" xfId="49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9" fontId="5" fillId="0" borderId="1" xfId="49" applyNumberFormat="1" applyFont="1" applyFill="1" applyBorder="1" applyAlignment="1" quotePrefix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view="pageBreakPreview" zoomScale="90" zoomScaleNormal="70" topLeftCell="A13" workbookViewId="0">
      <selection activeCell="J10" sqref="J10:N10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545454545455" style="1" customWidth="1"/>
    <col min="10" max="10" width="14.7818181818182" style="1" customWidth="1"/>
    <col min="11" max="11" width="14.1363636363636" style="1" customWidth="1"/>
    <col min="12" max="12" width="15.6636363636364" style="1" customWidth="1"/>
    <col min="13" max="13" width="12.2181818181818" style="3" customWidth="1"/>
    <col min="14" max="14" width="24.4454545454545" style="1" customWidth="1"/>
    <col min="15" max="16384" width="9" style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23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4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2.99</v>
      </c>
      <c r="F6" s="7">
        <v>2.99</v>
      </c>
      <c r="G6" s="7"/>
      <c r="H6" s="7">
        <v>2.99</v>
      </c>
      <c r="I6" s="7"/>
      <c r="J6" s="6">
        <v>10</v>
      </c>
      <c r="K6" s="6"/>
      <c r="L6" s="25">
        <f>H6/F6</f>
        <v>1</v>
      </c>
      <c r="M6" s="25"/>
      <c r="N6" s="6">
        <v>10</v>
      </c>
    </row>
    <row r="7" s="1" customFormat="1" ht="30" customHeight="1" spans="1:14">
      <c r="A7" s="6"/>
      <c r="B7" s="6"/>
      <c r="C7" s="7" t="s">
        <v>17</v>
      </c>
      <c r="D7" s="7"/>
      <c r="E7" s="7">
        <v>2.99</v>
      </c>
      <c r="F7" s="7">
        <v>2.99</v>
      </c>
      <c r="G7" s="7"/>
      <c r="H7" s="7">
        <v>2.99</v>
      </c>
      <c r="I7" s="7"/>
      <c r="J7" s="10" t="s">
        <v>18</v>
      </c>
      <c r="K7" s="10"/>
      <c r="L7" s="10" t="s">
        <v>18</v>
      </c>
      <c r="M7" s="10"/>
      <c r="N7" s="10" t="s">
        <v>18</v>
      </c>
    </row>
    <row r="8" s="1" customFormat="1" ht="28" customHeight="1" spans="1:14">
      <c r="A8" s="6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18</v>
      </c>
      <c r="K8" s="10"/>
      <c r="L8" s="10" t="s">
        <v>18</v>
      </c>
      <c r="M8" s="10"/>
      <c r="N8" s="10" t="s">
        <v>18</v>
      </c>
    </row>
    <row r="9" s="1" customFormat="1" ht="28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65" customHeight="1" spans="1:14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6"/>
    </row>
    <row r="12" ht="28" customHeight="1" spans="1:15">
      <c r="A12" s="6" t="s">
        <v>38</v>
      </c>
      <c r="B12" s="6" t="s">
        <v>39</v>
      </c>
      <c r="C12" s="6" t="s">
        <v>40</v>
      </c>
      <c r="D12" s="11" t="s">
        <v>41</v>
      </c>
      <c r="E12" s="12" t="s">
        <v>42</v>
      </c>
      <c r="F12" s="11" t="s">
        <v>43</v>
      </c>
      <c r="G12" s="11" t="s">
        <v>44</v>
      </c>
      <c r="H12" s="11">
        <v>15</v>
      </c>
      <c r="I12" s="11" t="s">
        <v>45</v>
      </c>
      <c r="J12" s="11" t="s">
        <v>46</v>
      </c>
      <c r="K12" s="6" t="s">
        <v>47</v>
      </c>
      <c r="L12" s="27">
        <v>1</v>
      </c>
      <c r="M12" s="6">
        <v>15</v>
      </c>
      <c r="N12" s="6"/>
      <c r="O12" s="28"/>
    </row>
    <row r="13" ht="30" customHeight="1" spans="1:15">
      <c r="A13" s="6" t="s">
        <v>38</v>
      </c>
      <c r="B13" s="6" t="s">
        <v>39</v>
      </c>
      <c r="C13" s="6" t="s">
        <v>48</v>
      </c>
      <c r="D13" s="11" t="s">
        <v>49</v>
      </c>
      <c r="E13" s="33" t="s">
        <v>50</v>
      </c>
      <c r="F13" s="11" t="s">
        <v>51</v>
      </c>
      <c r="G13" s="33" t="s">
        <v>50</v>
      </c>
      <c r="H13" s="11">
        <v>15</v>
      </c>
      <c r="I13" s="11" t="s">
        <v>45</v>
      </c>
      <c r="J13" s="11" t="s">
        <v>52</v>
      </c>
      <c r="K13" s="13">
        <v>1</v>
      </c>
      <c r="L13" s="27">
        <v>1</v>
      </c>
      <c r="M13" s="6">
        <v>15</v>
      </c>
      <c r="N13" s="6"/>
      <c r="O13" s="28"/>
    </row>
    <row r="14" ht="26" customHeight="1" spans="1:15">
      <c r="A14" s="6" t="s">
        <v>38</v>
      </c>
      <c r="B14" s="6" t="s">
        <v>39</v>
      </c>
      <c r="C14" s="6" t="s">
        <v>53</v>
      </c>
      <c r="D14" s="11" t="s">
        <v>54</v>
      </c>
      <c r="E14" s="33" t="s">
        <v>50</v>
      </c>
      <c r="F14" s="11" t="s">
        <v>51</v>
      </c>
      <c r="G14" s="33" t="s">
        <v>50</v>
      </c>
      <c r="H14" s="11">
        <v>10</v>
      </c>
      <c r="I14" s="11" t="s">
        <v>45</v>
      </c>
      <c r="J14" s="11" t="s">
        <v>46</v>
      </c>
      <c r="K14" s="13">
        <v>1</v>
      </c>
      <c r="L14" s="27">
        <v>1</v>
      </c>
      <c r="M14" s="6">
        <v>10</v>
      </c>
      <c r="N14" s="29"/>
      <c r="O14" s="28"/>
    </row>
    <row r="15" ht="39" customHeight="1" spans="1:15">
      <c r="A15" s="6"/>
      <c r="B15" s="8" t="s">
        <v>55</v>
      </c>
      <c r="C15" s="8" t="s">
        <v>56</v>
      </c>
      <c r="D15" s="11" t="s">
        <v>57</v>
      </c>
      <c r="E15" s="34" t="s">
        <v>58</v>
      </c>
      <c r="F15" s="11" t="s">
        <v>51</v>
      </c>
      <c r="G15" s="11" t="s">
        <v>59</v>
      </c>
      <c r="H15" s="11">
        <v>10</v>
      </c>
      <c r="I15" s="11" t="s">
        <v>60</v>
      </c>
      <c r="J15" s="11" t="s">
        <v>52</v>
      </c>
      <c r="K15" s="6" t="s">
        <v>59</v>
      </c>
      <c r="L15" s="27">
        <v>1</v>
      </c>
      <c r="M15" s="6">
        <v>10</v>
      </c>
      <c r="N15" s="29"/>
      <c r="O15" s="28"/>
    </row>
    <row r="16" ht="43" customHeight="1" spans="1:15">
      <c r="A16" s="6" t="s">
        <v>38</v>
      </c>
      <c r="B16" s="14"/>
      <c r="C16" s="15"/>
      <c r="D16" s="11" t="s">
        <v>61</v>
      </c>
      <c r="E16" s="34" t="s">
        <v>62</v>
      </c>
      <c r="F16" s="11" t="s">
        <v>51</v>
      </c>
      <c r="G16" s="11" t="s">
        <v>63</v>
      </c>
      <c r="H16" s="11">
        <v>10</v>
      </c>
      <c r="I16" s="11" t="s">
        <v>60</v>
      </c>
      <c r="J16" s="11" t="s">
        <v>52</v>
      </c>
      <c r="K16" s="6" t="s">
        <v>63</v>
      </c>
      <c r="L16" s="27">
        <v>1</v>
      </c>
      <c r="M16" s="6">
        <v>10</v>
      </c>
      <c r="N16" s="6"/>
      <c r="O16" s="28"/>
    </row>
    <row r="17" ht="30" customHeight="1" spans="1:15">
      <c r="A17" s="6" t="s">
        <v>38</v>
      </c>
      <c r="B17" s="14"/>
      <c r="C17" s="6" t="s">
        <v>64</v>
      </c>
      <c r="D17" s="10" t="s">
        <v>65</v>
      </c>
      <c r="E17" s="10" t="s">
        <v>65</v>
      </c>
      <c r="F17" s="10" t="s">
        <v>65</v>
      </c>
      <c r="G17" s="10" t="s">
        <v>65</v>
      </c>
      <c r="H17" s="10" t="s">
        <v>65</v>
      </c>
      <c r="I17" s="10" t="s">
        <v>65</v>
      </c>
      <c r="J17" s="10" t="s">
        <v>65</v>
      </c>
      <c r="K17" s="10" t="s">
        <v>65</v>
      </c>
      <c r="L17" s="10" t="s">
        <v>65</v>
      </c>
      <c r="M17" s="6" t="s">
        <v>65</v>
      </c>
      <c r="N17" s="10"/>
      <c r="O17" s="28"/>
    </row>
    <row r="18" ht="26" customHeight="1" spans="1:15">
      <c r="A18" s="6" t="s">
        <v>38</v>
      </c>
      <c r="B18" s="15"/>
      <c r="C18" s="6" t="s">
        <v>66</v>
      </c>
      <c r="D18" s="10" t="s">
        <v>65</v>
      </c>
      <c r="E18" s="10" t="s">
        <v>65</v>
      </c>
      <c r="F18" s="10" t="s">
        <v>65</v>
      </c>
      <c r="G18" s="10" t="s">
        <v>65</v>
      </c>
      <c r="H18" s="10" t="s">
        <v>65</v>
      </c>
      <c r="I18" s="10" t="s">
        <v>65</v>
      </c>
      <c r="J18" s="10" t="s">
        <v>65</v>
      </c>
      <c r="K18" s="10" t="s">
        <v>65</v>
      </c>
      <c r="L18" s="10" t="s">
        <v>65</v>
      </c>
      <c r="M18" s="6" t="s">
        <v>65</v>
      </c>
      <c r="N18" s="6"/>
      <c r="O18" s="28"/>
    </row>
    <row r="19" ht="32" customHeight="1" spans="1:15">
      <c r="A19" s="6" t="s">
        <v>38</v>
      </c>
      <c r="B19" s="6" t="s">
        <v>67</v>
      </c>
      <c r="C19" s="6" t="s">
        <v>68</v>
      </c>
      <c r="D19" s="10" t="s">
        <v>65</v>
      </c>
      <c r="E19" s="10" t="s">
        <v>65</v>
      </c>
      <c r="F19" s="10" t="s">
        <v>65</v>
      </c>
      <c r="G19" s="10" t="s">
        <v>65</v>
      </c>
      <c r="H19" s="10" t="s">
        <v>65</v>
      </c>
      <c r="I19" s="10" t="s">
        <v>65</v>
      </c>
      <c r="J19" s="10" t="s">
        <v>65</v>
      </c>
      <c r="K19" s="10" t="s">
        <v>65</v>
      </c>
      <c r="L19" s="10" t="s">
        <v>65</v>
      </c>
      <c r="M19" s="6" t="s">
        <v>65</v>
      </c>
      <c r="N19" s="6"/>
      <c r="O19" s="28"/>
    </row>
    <row r="20" ht="48" customHeight="1" spans="1:15">
      <c r="A20" s="6" t="s">
        <v>38</v>
      </c>
      <c r="B20" s="6" t="s">
        <v>67</v>
      </c>
      <c r="C20" s="6" t="s">
        <v>69</v>
      </c>
      <c r="D20" s="11" t="s">
        <v>70</v>
      </c>
      <c r="E20" s="11" t="s">
        <v>71</v>
      </c>
      <c r="F20" s="11" t="s">
        <v>51</v>
      </c>
      <c r="G20" s="11" t="s">
        <v>71</v>
      </c>
      <c r="H20" s="11">
        <v>20</v>
      </c>
      <c r="I20" s="11" t="s">
        <v>72</v>
      </c>
      <c r="J20" s="11" t="s">
        <v>73</v>
      </c>
      <c r="K20" s="13">
        <v>1</v>
      </c>
      <c r="L20" s="13">
        <v>1</v>
      </c>
      <c r="M20" s="6">
        <v>20</v>
      </c>
      <c r="N20" s="6"/>
      <c r="O20" s="28"/>
    </row>
    <row r="21" ht="29" customHeight="1" spans="1:15">
      <c r="A21" s="6" t="s">
        <v>38</v>
      </c>
      <c r="B21" s="6" t="s">
        <v>67</v>
      </c>
      <c r="C21" s="6" t="s">
        <v>74</v>
      </c>
      <c r="D21" s="10" t="s">
        <v>65</v>
      </c>
      <c r="E21" s="10" t="s">
        <v>65</v>
      </c>
      <c r="F21" s="10" t="s">
        <v>65</v>
      </c>
      <c r="G21" s="10" t="s">
        <v>65</v>
      </c>
      <c r="H21" s="10" t="s">
        <v>65</v>
      </c>
      <c r="I21" s="10" t="s">
        <v>65</v>
      </c>
      <c r="J21" s="10" t="s">
        <v>65</v>
      </c>
      <c r="K21" s="10" t="s">
        <v>65</v>
      </c>
      <c r="L21" s="10" t="s">
        <v>65</v>
      </c>
      <c r="M21" s="6" t="s">
        <v>65</v>
      </c>
      <c r="N21" s="6"/>
      <c r="O21" s="28"/>
    </row>
    <row r="22" ht="32" customHeight="1" spans="1:15">
      <c r="A22" s="6" t="s">
        <v>38</v>
      </c>
      <c r="B22" s="6" t="s">
        <v>75</v>
      </c>
      <c r="C22" s="6" t="s">
        <v>76</v>
      </c>
      <c r="D22" s="11" t="s">
        <v>77</v>
      </c>
      <c r="E22" s="11" t="s">
        <v>78</v>
      </c>
      <c r="F22" s="11" t="s">
        <v>51</v>
      </c>
      <c r="G22" s="13">
        <v>0.95</v>
      </c>
      <c r="H22" s="11">
        <v>10</v>
      </c>
      <c r="I22" s="11" t="s">
        <v>79</v>
      </c>
      <c r="J22" s="11" t="s">
        <v>46</v>
      </c>
      <c r="K22" s="13">
        <v>0.95</v>
      </c>
      <c r="L22" s="27">
        <v>1</v>
      </c>
      <c r="M22" s="6">
        <v>10</v>
      </c>
      <c r="N22" s="6"/>
      <c r="O22" s="28"/>
    </row>
    <row r="23" ht="20" customHeight="1" spans="1:14">
      <c r="A23" s="16" t="s">
        <v>80</v>
      </c>
      <c r="B23" s="17"/>
      <c r="C23" s="17"/>
      <c r="D23" s="17"/>
      <c r="E23" s="6"/>
      <c r="F23" s="18"/>
      <c r="G23" s="6"/>
      <c r="H23" s="6" t="s">
        <v>81</v>
      </c>
      <c r="I23" s="6" t="s">
        <v>82</v>
      </c>
      <c r="J23" s="6"/>
      <c r="K23" s="6"/>
      <c r="L23" s="6"/>
      <c r="M23" s="6">
        <f>SUM(M12:M22)+N6</f>
        <v>100</v>
      </c>
      <c r="N23" s="30"/>
    </row>
    <row r="24" spans="1:14">
      <c r="A24" s="19"/>
      <c r="B24" s="19"/>
      <c r="C24" s="20"/>
      <c r="D24" s="20"/>
      <c r="E24" s="20"/>
      <c r="F24" s="19"/>
      <c r="G24" s="19"/>
      <c r="H24" s="19"/>
      <c r="I24" s="19"/>
      <c r="J24" s="20"/>
      <c r="K24" s="20"/>
      <c r="L24" s="20"/>
      <c r="M24" s="31"/>
      <c r="N24" s="20"/>
    </row>
    <row r="25" spans="1:14">
      <c r="A25" s="21"/>
      <c r="B25" s="21"/>
      <c r="C25" s="22"/>
      <c r="D25" s="22"/>
      <c r="E25" s="22"/>
      <c r="F25" s="21"/>
      <c r="G25" s="21"/>
      <c r="H25" s="21"/>
      <c r="I25" s="21"/>
      <c r="J25" s="22"/>
      <c r="K25" s="22"/>
      <c r="L25" s="22"/>
      <c r="M25" s="32"/>
      <c r="N25" s="22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4"/>
    <mergeCell ref="B15:B18"/>
    <mergeCell ref="B19:B21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