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<sst xmlns="http://schemas.openxmlformats.org/spreadsheetml/2006/main" count="181" uniqueCount="90">
  <si>
    <t>项目支出绩效自评表</t>
  </si>
  <si>
    <t>（2023年度）</t>
  </si>
  <si>
    <t>项目名称</t>
  </si>
  <si>
    <t>昌州财教[2023]20号 2023年昌吉州中小学校园环境改造提升工程专项资金</t>
  </si>
  <si>
    <t>主管部门</t>
  </si>
  <si>
    <t>阜康市教育局</t>
  </si>
  <si>
    <t>实施单位</t>
  </si>
  <si>
    <t>阜康市第五小学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</si>
  <si>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</si>
  <si>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</si>
  <si>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</si>
  <si>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</si>
  <si>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</si>
  <si>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</si>
  <si>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</si>
  <si>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</si>
  <si>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</si>
  <si>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</si>
  <si>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</si>
  <si>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</si>
  <si>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</si>
  <si>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</si>
  <si>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</si>
  <si>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我我单位为义务教育阶段小学教育，实施九年义务教育，促进基础教育发展。为改善校园环境，对学校专项资金加强管理，专款专用。2023年计划完成3个项目实施，涉及企业数量1个，项目的实施有效提升改善全校师生员工的生活条件。</t>
  </si>
  <si>
    <t>截至2023年12月31日，共3个项目，涉及1个企业，资金使用合规率及时率均达到100%，项目支付比例达到64.07%，项目的实施均按时实施，达到了改善全校师生员工的学习生活条件的目标。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</si>
  <si>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</si>
  <si>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</si>
  <si>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</si>
  <si>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</si>
  <si>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</si>
  <si>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</si>
  <si>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</si>
  <si>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</si>
  <si>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</si>
  <si>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</si>
  <si>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</si>
  <si>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</si>
  <si>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</si>
  <si>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</si>
  <si>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</si>
  <si>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</si>
  <si>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项目数量</t>
  </si>
  <si>
    <t>3个</t>
  </si>
  <si>
    <t>计划标准</t>
  </si>
  <si>
    <t>12</t>
  </si>
  <si>
    <t>按照完成比例赋分</t>
  </si>
  <si>
    <t>工作资料</t>
  </si>
  <si>
    <t>项目涉及企业数量</t>
  </si>
  <si>
    <t>1个</t>
  </si>
  <si>
    <t>质量指标</t>
  </si>
  <si>
    <t>资金使用合规率</t>
  </si>
  <si>
    <t>4</t>
  </si>
  <si>
    <t>项目验收合格率</t>
  </si>
  <si>
    <t>时效指标</t>
  </si>
  <si>
    <t>资金支付及时率</t>
  </si>
  <si>
    <t>=100%</t>
  </si>
  <si>
    <t>原始凭证</t>
  </si>
  <si>
    <t>项目开工时间</t>
  </si>
  <si>
    <t>=2023年7月1日</t>
  </si>
  <si>
    <t>2</t>
  </si>
  <si>
    <t>项目完工时间</t>
  </si>
  <si>
    <t>=2023年8月20日</t>
  </si>
  <si>
    <t>成本指标</t>
  </si>
  <si>
    <t>经济成本指标</t>
  </si>
  <si>
    <t>校舍粉刷工程项目</t>
  </si>
  <si>
    <t>&lt;=106万元</t>
  </si>
  <si>
    <t>预算支出标准</t>
  </si>
  <si>
    <t>5</t>
  </si>
  <si>
    <t>直接赋分</t>
  </si>
  <si>
    <t>91.26万元</t>
  </si>
  <si>
    <t>校园文化提升项目</t>
  </si>
  <si>
    <t>&lt;=127万元</t>
  </si>
  <si>
    <t/>
  </si>
  <si>
    <t>校舍改造提升项目</t>
  </si>
  <si>
    <t>&lt;=198万元</t>
  </si>
  <si>
    <t>10</t>
  </si>
  <si>
    <t>192.61万元</t>
  </si>
  <si>
    <t>效益指标</t>
  </si>
  <si>
    <t>经济效益指标</t>
  </si>
  <si>
    <t>—</t>
  </si>
  <si>
    <t>社会效益指标</t>
  </si>
  <si>
    <t>改善全校师生员工的生活条件</t>
  </si>
  <si>
    <t>有效提升</t>
  </si>
  <si>
    <t>按评判等级赋分</t>
  </si>
  <si>
    <t>说明材料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</si>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</sst>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2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/>
  </cellStyleXfs>
  <cellXfs count="3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7" fillId="0" borderId="2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0" fontId="7" fillId="0" borderId="2" xfId="0" applyNumberFormat="1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8"/>
  <sheetViews>
    <sheetView tabSelected="1" view="pageBreakPreview" zoomScale="70" zoomScaleNormal="70" topLeftCell="A3" workbookViewId="0">
      <selection activeCell="E6" sqref="E6:N6"/>
    </sheetView>
  </sheetViews>
  <sheetFormatPr defaultColWidth="9" defaultRowHeight="14"/>
  <cols>
    <col min="1" max="2" width="9.29090909090909" customWidth="1"/>
    <col min="3" max="3" width="13.1909090909091" customWidth="1"/>
    <col min="4" max="4" width="17.2818181818182" customWidth="1"/>
    <col min="5" max="5" width="15.5818181818182" customWidth="1"/>
    <col min="6" max="7" width="12.2" customWidth="1"/>
    <col min="8" max="9" width="13.2363636363636" customWidth="1"/>
    <col min="10" max="10" width="14.7909090909091" style="3" customWidth="1"/>
    <col min="11" max="11" width="14.1363636363636" style="4" customWidth="1"/>
    <col min="12" max="12" width="15.6636363636364" style="4" customWidth="1"/>
    <col min="13" max="13" width="15.8181818181818" style="3" customWidth="1"/>
    <col min="14" max="14" width="28.7636363636364" style="3" customWidth="1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27"/>
      <c r="K1" s="27"/>
      <c r="L1" s="27"/>
      <c r="M1" s="27"/>
      <c r="N1" s="27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="1" customFormat="1" ht="30" customHeight="1" spans="1:14">
      <c r="A5" s="7" t="s">
        <v>8</v>
      </c>
      <c r="B5" s="7"/>
      <c r="C5" s="7" t="s">
        <v>9</v>
      </c>
      <c r="D5" s="7"/>
      <c r="E5" s="7" t="s">
        <v>10</v>
      </c>
      <c r="F5" s="7" t="s">
        <v>11</v>
      </c>
      <c r="G5" s="7"/>
      <c r="H5" s="7" t="s">
        <v>12</v>
      </c>
      <c r="I5" s="7"/>
      <c r="J5" s="7" t="s">
        <v>13</v>
      </c>
      <c r="K5" s="7"/>
      <c r="L5" s="7" t="s">
        <v>14</v>
      </c>
      <c r="M5" s="7"/>
      <c r="N5" s="7" t="s">
        <v>15</v>
      </c>
    </row>
    <row r="6" s="1" customFormat="1" ht="30" customHeight="1" spans="1:14">
      <c r="A6" s="7"/>
      <c r="B6" s="7"/>
      <c r="C6" s="7" t="s">
        <v>16</v>
      </c>
      <c r="D6" s="7"/>
      <c r="E6" s="8">
        <v>431</v>
      </c>
      <c r="F6" s="8">
        <v>431</v>
      </c>
      <c r="G6" s="8"/>
      <c r="H6" s="8">
        <v>276.15</v>
      </c>
      <c r="I6" s="8"/>
      <c r="J6" s="7">
        <v>10</v>
      </c>
      <c r="K6" s="7"/>
      <c r="L6" s="28">
        <f>H6/F6</f>
        <v>0.640719257540603</v>
      </c>
      <c r="M6" s="28"/>
      <c r="N6" s="9">
        <v>1.02</v>
      </c>
    </row>
    <row r="7" s="1" customFormat="1" ht="30" customHeight="1" spans="1:14">
      <c r="A7" s="7"/>
      <c r="B7" s="7"/>
      <c r="C7" s="9" t="s">
        <v>17</v>
      </c>
      <c r="D7" s="9"/>
      <c r="E7" s="9">
        <v>431</v>
      </c>
      <c r="F7" s="9">
        <v>431</v>
      </c>
      <c r="G7" s="9"/>
      <c r="H7" s="9">
        <v>276.15</v>
      </c>
      <c r="I7" s="9"/>
      <c r="J7" s="29" t="s">
        <v>18</v>
      </c>
      <c r="K7" s="29"/>
      <c r="L7" s="29" t="s">
        <v>18</v>
      </c>
      <c r="M7" s="29"/>
      <c r="N7" s="29" t="s">
        <v>18</v>
      </c>
    </row>
    <row r="8" s="1" customFormat="1" ht="22" customHeight="1" spans="1:14">
      <c r="A8" s="7"/>
      <c r="B8" s="10"/>
      <c r="C8" s="10" t="s">
        <v>19</v>
      </c>
      <c r="D8" s="10"/>
      <c r="E8" s="11">
        <v>0</v>
      </c>
      <c r="F8" s="11">
        <v>0</v>
      </c>
      <c r="G8" s="11"/>
      <c r="H8" s="11">
        <v>0</v>
      </c>
      <c r="I8" s="11"/>
      <c r="J8" s="29" t="s">
        <v>18</v>
      </c>
      <c r="K8" s="29"/>
      <c r="L8" s="29" t="s">
        <v>18</v>
      </c>
      <c r="M8" s="29"/>
      <c r="N8" s="29" t="s">
        <v>18</v>
      </c>
    </row>
    <row r="9" s="1" customFormat="1" ht="21" customHeight="1" spans="1:14">
      <c r="A9" s="7" t="s">
        <v>20</v>
      </c>
      <c r="B9" s="7" t="s">
        <v>21</v>
      </c>
      <c r="C9" s="7"/>
      <c r="D9" s="7"/>
      <c r="E9" s="7"/>
      <c r="F9" s="7"/>
      <c r="G9" s="7"/>
      <c r="H9" s="7"/>
      <c r="I9" s="7"/>
      <c r="J9" s="7" t="s">
        <v>22</v>
      </c>
      <c r="K9" s="7"/>
      <c r="L9" s="7"/>
      <c r="M9" s="7"/>
      <c r="N9" s="7"/>
    </row>
    <row r="10" s="1" customFormat="1" ht="72" customHeight="1" spans="1:14">
      <c r="A10" s="7"/>
      <c r="B10" s="12" t="s">
        <v>23</v>
      </c>
      <c r="C10" s="12"/>
      <c r="D10" s="12"/>
      <c r="E10" s="12"/>
      <c r="F10" s="12"/>
      <c r="G10" s="12"/>
      <c r="H10" s="12"/>
      <c r="I10" s="12"/>
      <c r="J10" s="12" t="s">
        <v>24</v>
      </c>
      <c r="K10" s="12"/>
      <c r="L10" s="12"/>
      <c r="M10" s="12"/>
      <c r="N10" s="12"/>
    </row>
    <row r="11" s="2" customFormat="1" ht="30" customHeight="1" spans="1:16">
      <c r="A11" s="7"/>
      <c r="B11" s="7" t="s">
        <v>25</v>
      </c>
      <c r="C11" s="7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  <c r="J11" s="7" t="s">
        <v>33</v>
      </c>
      <c r="K11" s="7" t="s">
        <v>34</v>
      </c>
      <c r="L11" s="7" t="s">
        <v>35</v>
      </c>
      <c r="M11" s="7" t="s">
        <v>36</v>
      </c>
      <c r="N11" s="7" t="s">
        <v>37</v>
      </c>
      <c r="O11" s="30"/>
      <c r="P11" s="30"/>
    </row>
    <row r="12" ht="33" customHeight="1" spans="1:16">
      <c r="A12" s="7" t="s">
        <v>38</v>
      </c>
      <c r="B12" s="7" t="s">
        <v>39</v>
      </c>
      <c r="C12" s="10" t="s">
        <v>40</v>
      </c>
      <c r="D12" s="13" t="s">
        <v>41</v>
      </c>
      <c r="E12" s="14" t="s">
        <v>42</v>
      </c>
      <c r="F12" s="13" t="s">
        <v>43</v>
      </c>
      <c r="G12" s="15" t="s">
        <v>18</v>
      </c>
      <c r="H12" s="16" t="s">
        <v>44</v>
      </c>
      <c r="I12" s="16" t="s">
        <v>45</v>
      </c>
      <c r="J12" s="13" t="s">
        <v>46</v>
      </c>
      <c r="K12" s="15">
        <v>1</v>
      </c>
      <c r="L12" s="15">
        <v>1</v>
      </c>
      <c r="M12" s="14">
        <v>12</v>
      </c>
      <c r="N12" s="7"/>
      <c r="O12" s="31"/>
      <c r="P12" s="31"/>
    </row>
    <row r="13" ht="33" customHeight="1" spans="1:16">
      <c r="A13" s="7"/>
      <c r="B13" s="7"/>
      <c r="C13" s="17"/>
      <c r="D13" s="16" t="s">
        <v>47</v>
      </c>
      <c r="E13" s="15" t="s">
        <v>48</v>
      </c>
      <c r="F13" s="13" t="s">
        <v>43</v>
      </c>
      <c r="G13" s="15" t="s">
        <v>18</v>
      </c>
      <c r="H13" s="16" t="s">
        <v>44</v>
      </c>
      <c r="I13" s="16" t="s">
        <v>45</v>
      </c>
      <c r="J13" s="13" t="s">
        <v>46</v>
      </c>
      <c r="K13" s="15">
        <v>1</v>
      </c>
      <c r="L13" s="15">
        <v>1</v>
      </c>
      <c r="M13" s="14">
        <v>12</v>
      </c>
      <c r="N13" s="7"/>
      <c r="O13" s="31"/>
      <c r="P13" s="31"/>
    </row>
    <row r="14" ht="33" customHeight="1" spans="1:16">
      <c r="A14" s="7" t="s">
        <v>38</v>
      </c>
      <c r="B14" s="7" t="s">
        <v>39</v>
      </c>
      <c r="C14" s="10" t="s">
        <v>49</v>
      </c>
      <c r="D14" s="16" t="s">
        <v>50</v>
      </c>
      <c r="E14" s="15">
        <v>1</v>
      </c>
      <c r="F14" s="13" t="s">
        <v>43</v>
      </c>
      <c r="G14" s="15" t="s">
        <v>18</v>
      </c>
      <c r="H14" s="16" t="s">
        <v>51</v>
      </c>
      <c r="I14" s="16" t="s">
        <v>45</v>
      </c>
      <c r="J14" s="13" t="s">
        <v>46</v>
      </c>
      <c r="K14" s="32">
        <v>1</v>
      </c>
      <c r="L14" s="15">
        <v>1</v>
      </c>
      <c r="M14" s="14">
        <v>4</v>
      </c>
      <c r="N14" s="7"/>
      <c r="O14" s="31"/>
      <c r="P14" s="31"/>
    </row>
    <row r="15" ht="33" customHeight="1" spans="1:16">
      <c r="A15" s="7"/>
      <c r="B15" s="7"/>
      <c r="C15" s="17"/>
      <c r="D15" s="16" t="s">
        <v>52</v>
      </c>
      <c r="E15" s="15">
        <v>1</v>
      </c>
      <c r="F15" s="13" t="s">
        <v>43</v>
      </c>
      <c r="G15" s="15" t="s">
        <v>18</v>
      </c>
      <c r="H15" s="16" t="s">
        <v>51</v>
      </c>
      <c r="I15" s="16" t="s">
        <v>45</v>
      </c>
      <c r="J15" s="13" t="s">
        <v>46</v>
      </c>
      <c r="K15" s="15">
        <v>1</v>
      </c>
      <c r="L15" s="15">
        <v>1</v>
      </c>
      <c r="M15" s="14">
        <v>4</v>
      </c>
      <c r="N15" s="33"/>
      <c r="O15" s="31"/>
      <c r="P15" s="31"/>
    </row>
    <row r="16" ht="33" customHeight="1" spans="1:16">
      <c r="A16" s="7"/>
      <c r="B16" s="7"/>
      <c r="C16" s="10" t="s">
        <v>53</v>
      </c>
      <c r="D16" s="16" t="s">
        <v>54</v>
      </c>
      <c r="E16" s="16" t="s">
        <v>55</v>
      </c>
      <c r="F16" s="13" t="s">
        <v>43</v>
      </c>
      <c r="G16" s="15" t="s">
        <v>18</v>
      </c>
      <c r="H16" s="16" t="s">
        <v>51</v>
      </c>
      <c r="I16" s="16" t="s">
        <v>45</v>
      </c>
      <c r="J16" s="13" t="s">
        <v>56</v>
      </c>
      <c r="K16" s="34">
        <v>0.6407</v>
      </c>
      <c r="L16" s="35">
        <v>0.6407</v>
      </c>
      <c r="M16" s="14">
        <v>0.4</v>
      </c>
      <c r="N16" s="33"/>
      <c r="O16" s="31"/>
      <c r="P16" s="31"/>
    </row>
    <row r="17" ht="33" customHeight="1" spans="1:16">
      <c r="A17" s="7"/>
      <c r="B17" s="7"/>
      <c r="C17" s="18"/>
      <c r="D17" s="16" t="s">
        <v>57</v>
      </c>
      <c r="E17" s="16" t="s">
        <v>58</v>
      </c>
      <c r="F17" s="13" t="s">
        <v>43</v>
      </c>
      <c r="G17" s="15" t="s">
        <v>18</v>
      </c>
      <c r="H17" s="16" t="s">
        <v>59</v>
      </c>
      <c r="I17" s="16" t="s">
        <v>45</v>
      </c>
      <c r="J17" s="13" t="s">
        <v>56</v>
      </c>
      <c r="K17" s="15">
        <v>1</v>
      </c>
      <c r="L17" s="15">
        <v>1</v>
      </c>
      <c r="M17" s="14">
        <v>2</v>
      </c>
      <c r="N17" s="33"/>
      <c r="O17" s="31"/>
      <c r="P17" s="31"/>
    </row>
    <row r="18" ht="33" customHeight="1" spans="1:16">
      <c r="A18" s="7" t="s">
        <v>38</v>
      </c>
      <c r="B18" s="7" t="s">
        <v>39</v>
      </c>
      <c r="C18" s="17"/>
      <c r="D18" s="16" t="s">
        <v>60</v>
      </c>
      <c r="E18" s="16" t="s">
        <v>61</v>
      </c>
      <c r="F18" s="19" t="s">
        <v>43</v>
      </c>
      <c r="G18" s="15" t="s">
        <v>18</v>
      </c>
      <c r="H18" s="16" t="s">
        <v>59</v>
      </c>
      <c r="I18" s="16" t="s">
        <v>45</v>
      </c>
      <c r="J18" s="13" t="s">
        <v>56</v>
      </c>
      <c r="K18" s="15">
        <v>1</v>
      </c>
      <c r="L18" s="15">
        <v>1</v>
      </c>
      <c r="M18" s="14">
        <v>2</v>
      </c>
      <c r="N18" s="33"/>
      <c r="O18" s="31"/>
      <c r="P18" s="31"/>
    </row>
    <row r="19" ht="33" customHeight="1" spans="1:16">
      <c r="A19" s="7" t="s">
        <v>38</v>
      </c>
      <c r="B19" s="7" t="s">
        <v>62</v>
      </c>
      <c r="C19" s="10" t="s">
        <v>63</v>
      </c>
      <c r="D19" s="16" t="s">
        <v>64</v>
      </c>
      <c r="E19" s="16" t="s">
        <v>65</v>
      </c>
      <c r="F19" s="16" t="s">
        <v>66</v>
      </c>
      <c r="G19" s="15" t="s">
        <v>18</v>
      </c>
      <c r="H19" s="16" t="s">
        <v>67</v>
      </c>
      <c r="I19" s="16" t="s">
        <v>68</v>
      </c>
      <c r="J19" s="13" t="s">
        <v>56</v>
      </c>
      <c r="K19" s="15" t="s">
        <v>69</v>
      </c>
      <c r="L19" s="35">
        <v>0.8609</v>
      </c>
      <c r="M19" s="14">
        <v>0</v>
      </c>
      <c r="N19" s="7"/>
      <c r="O19" s="31"/>
      <c r="P19" s="31"/>
    </row>
    <row r="20" ht="33" customHeight="1" spans="1:16">
      <c r="A20" s="7" t="s">
        <v>38</v>
      </c>
      <c r="B20" s="7" t="s">
        <v>62</v>
      </c>
      <c r="C20" s="18"/>
      <c r="D20" s="16" t="s">
        <v>70</v>
      </c>
      <c r="E20" s="16" t="s">
        <v>71</v>
      </c>
      <c r="F20" s="16" t="s">
        <v>66</v>
      </c>
      <c r="G20" s="15" t="s">
        <v>18</v>
      </c>
      <c r="H20" s="16" t="s">
        <v>67</v>
      </c>
      <c r="I20" s="16" t="s">
        <v>68</v>
      </c>
      <c r="J20" s="13" t="s">
        <v>56</v>
      </c>
      <c r="K20" s="14">
        <v>0</v>
      </c>
      <c r="L20" s="14">
        <v>0</v>
      </c>
      <c r="M20" s="14">
        <v>0</v>
      </c>
      <c r="N20" s="7" t="s">
        <v>72</v>
      </c>
      <c r="O20" s="31"/>
      <c r="P20" s="31"/>
    </row>
    <row r="21" ht="33" customHeight="1" spans="1:16">
      <c r="A21" s="7" t="s">
        <v>38</v>
      </c>
      <c r="B21" s="7" t="s">
        <v>62</v>
      </c>
      <c r="C21" s="17"/>
      <c r="D21" s="16" t="s">
        <v>73</v>
      </c>
      <c r="E21" s="16" t="s">
        <v>74</v>
      </c>
      <c r="F21" s="16" t="s">
        <v>66</v>
      </c>
      <c r="G21" s="15" t="s">
        <v>18</v>
      </c>
      <c r="H21" s="13" t="s">
        <v>75</v>
      </c>
      <c r="I21" s="16" t="s">
        <v>68</v>
      </c>
      <c r="J21" s="13" t="s">
        <v>56</v>
      </c>
      <c r="K21" s="15" t="s">
        <v>76</v>
      </c>
      <c r="L21" s="35">
        <v>0.9727</v>
      </c>
      <c r="M21" s="14">
        <v>0</v>
      </c>
      <c r="N21" s="7"/>
      <c r="O21" s="31"/>
      <c r="P21" s="31"/>
    </row>
    <row r="22" ht="33" customHeight="1" spans="1:16">
      <c r="A22" s="7" t="s">
        <v>38</v>
      </c>
      <c r="B22" s="7" t="s">
        <v>77</v>
      </c>
      <c r="C22" s="7" t="s">
        <v>78</v>
      </c>
      <c r="D22" s="14" t="s">
        <v>79</v>
      </c>
      <c r="E22" s="14" t="s">
        <v>79</v>
      </c>
      <c r="F22" s="14" t="s">
        <v>79</v>
      </c>
      <c r="G22" s="15" t="s">
        <v>18</v>
      </c>
      <c r="H22" s="14" t="s">
        <v>79</v>
      </c>
      <c r="I22" s="14" t="s">
        <v>79</v>
      </c>
      <c r="J22" s="14" t="s">
        <v>79</v>
      </c>
      <c r="K22" s="15" t="s">
        <v>79</v>
      </c>
      <c r="L22" s="14" t="s">
        <v>79</v>
      </c>
      <c r="M22" s="14" t="s">
        <v>79</v>
      </c>
      <c r="N22" s="7"/>
      <c r="O22" s="31"/>
      <c r="P22" s="31"/>
    </row>
    <row r="23" ht="33" customHeight="1" spans="1:16">
      <c r="A23" s="7" t="s">
        <v>38</v>
      </c>
      <c r="B23" s="7" t="s">
        <v>77</v>
      </c>
      <c r="C23" s="16" t="s">
        <v>80</v>
      </c>
      <c r="D23" s="16" t="s">
        <v>81</v>
      </c>
      <c r="E23" s="16" t="s">
        <v>82</v>
      </c>
      <c r="F23" s="16" t="s">
        <v>43</v>
      </c>
      <c r="G23" s="15" t="s">
        <v>18</v>
      </c>
      <c r="H23" s="13">
        <v>30</v>
      </c>
      <c r="I23" s="13" t="s">
        <v>83</v>
      </c>
      <c r="J23" s="13" t="s">
        <v>84</v>
      </c>
      <c r="K23" s="15">
        <v>0.6</v>
      </c>
      <c r="L23" s="15">
        <v>0.6</v>
      </c>
      <c r="M23" s="13">
        <v>18</v>
      </c>
      <c r="N23" s="7"/>
      <c r="O23" s="31"/>
      <c r="P23" s="31"/>
    </row>
    <row r="24" ht="33" customHeight="1" spans="1:16">
      <c r="A24" s="7" t="s">
        <v>38</v>
      </c>
      <c r="B24" s="7" t="s">
        <v>77</v>
      </c>
      <c r="C24" s="7" t="s">
        <v>85</v>
      </c>
      <c r="D24" s="14" t="s">
        <v>79</v>
      </c>
      <c r="E24" s="14" t="s">
        <v>79</v>
      </c>
      <c r="F24" s="14" t="s">
        <v>79</v>
      </c>
      <c r="G24" s="15" t="s">
        <v>18</v>
      </c>
      <c r="H24" s="14" t="s">
        <v>79</v>
      </c>
      <c r="I24" s="14" t="s">
        <v>79</v>
      </c>
      <c r="J24" s="14" t="s">
        <v>79</v>
      </c>
      <c r="K24" s="15" t="s">
        <v>79</v>
      </c>
      <c r="L24" s="14" t="s">
        <v>79</v>
      </c>
      <c r="M24" s="14" t="s">
        <v>79</v>
      </c>
      <c r="N24" s="7"/>
      <c r="O24" s="31"/>
      <c r="P24" s="31"/>
    </row>
    <row r="25" ht="33" customHeight="1" spans="1:16">
      <c r="A25" s="7" t="s">
        <v>38</v>
      </c>
      <c r="B25" s="7" t="s">
        <v>86</v>
      </c>
      <c r="C25" s="7" t="s">
        <v>87</v>
      </c>
      <c r="D25" s="14" t="s">
        <v>79</v>
      </c>
      <c r="E25" s="14" t="s">
        <v>79</v>
      </c>
      <c r="F25" s="14" t="s">
        <v>79</v>
      </c>
      <c r="G25" s="15" t="s">
        <v>18</v>
      </c>
      <c r="H25" s="14" t="s">
        <v>79</v>
      </c>
      <c r="I25" s="14" t="s">
        <v>79</v>
      </c>
      <c r="J25" s="14" t="s">
        <v>79</v>
      </c>
      <c r="K25" s="15" t="s">
        <v>79</v>
      </c>
      <c r="L25" s="14" t="s">
        <v>79</v>
      </c>
      <c r="M25" s="14" t="s">
        <v>79</v>
      </c>
      <c r="N25" s="7"/>
      <c r="O25" s="31"/>
      <c r="P25" s="31"/>
    </row>
    <row r="26" ht="37" customHeight="1" spans="1:14">
      <c r="A26" s="20" t="s">
        <v>88</v>
      </c>
      <c r="B26" s="21"/>
      <c r="C26" s="21"/>
      <c r="D26" s="21"/>
      <c r="E26" s="22"/>
      <c r="F26" s="13"/>
      <c r="G26" s="22"/>
      <c r="H26" s="22" t="s">
        <v>89</v>
      </c>
      <c r="I26" s="22" t="s">
        <v>72</v>
      </c>
      <c r="J26" s="36"/>
      <c r="K26" s="22"/>
      <c r="L26" s="22"/>
      <c r="M26" s="22">
        <f>SUM(M12:M25)+N6</f>
        <v>55.42</v>
      </c>
      <c r="N26" s="36"/>
    </row>
    <row r="27" spans="1:14">
      <c r="A27" s="23"/>
      <c r="B27" s="23"/>
      <c r="C27" s="24"/>
      <c r="D27" s="24"/>
      <c r="E27" s="24"/>
      <c r="F27" s="23"/>
      <c r="G27" s="23"/>
      <c r="H27" s="23"/>
      <c r="I27" s="23"/>
      <c r="J27" s="24"/>
      <c r="K27" s="37"/>
      <c r="L27" s="37"/>
      <c r="M27" s="24"/>
      <c r="N27" s="24"/>
    </row>
    <row r="28" spans="1:14">
      <c r="A28" s="25"/>
      <c r="B28" s="25"/>
      <c r="C28" s="26"/>
      <c r="D28" s="26"/>
      <c r="E28" s="26"/>
      <c r="F28" s="25"/>
      <c r="G28" s="25"/>
      <c r="H28" s="25"/>
      <c r="I28" s="25"/>
      <c r="J28" s="26"/>
      <c r="K28" s="38"/>
      <c r="L28" s="38"/>
      <c r="M28" s="26"/>
      <c r="N28" s="26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2:A25"/>
    <mergeCell ref="B12:B18"/>
    <mergeCell ref="B19:B21"/>
    <mergeCell ref="B22:B24"/>
    <mergeCell ref="C12:C13"/>
    <mergeCell ref="C14:C15"/>
    <mergeCell ref="C16:C18"/>
    <mergeCell ref="C19:C21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2024-05-15T08:30:39Z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1CCB926F216F4830B2908110CC7CB78E_13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