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<sst xmlns="http://schemas.openxmlformats.org/spreadsheetml/2006/main" count="213" uniqueCount="100">
  <si>
    <t>项目支出绩效自评表</t>
  </si>
  <si>
    <t>（2023年度）</t>
  </si>
  <si>
    <t>项目名称</t>
  </si>
  <si>
    <t>博物馆纪念馆免费开放运行经费</t>
  </si>
  <si>
    <t>主管部门</t>
  </si>
  <si>
    <t>阜康市文化体育广播电视和旅游局</t>
  </si>
  <si>
    <t>实施单位</t>
  </si>
  <si>
    <t>阜康市博物馆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</si>
  <si>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</si>
  <si>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</si>
  <si>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</si>
  <si>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</si>
  <si>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</si>
  <si>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</si>
  <si>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</si>
  <si>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</si>
  <si>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</si>
  <si>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</si>
  <si>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</si>
  <si>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</si>
  <si>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</si>
  <si>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</si>
  <si>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</si>
  <si>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阜康市博物馆的主要职能为宣传弘扬传承传统文化，提高公众的历史和科学文化知识，2023年预计完成免费开放活动36场，举办流动博物馆宣传30场，活动共计66天，参加人数27800人；通过举办免费开放活动和流动博物馆宣传活动，来传播历史和科学文化知识，对人民群众进行爱国主义教育。博物馆宣传教育和社会服务阵地作用得到有效提升，并且有效提升文物的实证史证作用和宣传教育功能，弘扬传承优秀传统文化，大力培育社会主义核心价值观。</t>
  </si>
  <si>
    <t>截至2023年12月31日，本项目完成完成免费开放活动36场，流动博物馆宣传30场，活动共计66天，参加人数27800人；通过举办免费开放活动和流动博物馆宣传活动，达到传播历史和科学文化知识，对人民群众进行爱国主义教育作用，达到了提升博物馆宣传教育和社会服务阵地作用、提升文物的实证史证作用和宣传教育功能，弘扬传承优秀传统文化的社会效益，满意度达95%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</si>
  <si>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</si>
  <si>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</si>
  <si>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</si>
  <si>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</si>
  <si>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</si>
  <si>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</si>
  <si>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</si>
  <si>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</si>
  <si>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</si>
  <si>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</si>
  <si>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</si>
  <si>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</si>
  <si>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</si>
  <si>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</si>
  <si>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</si>
  <si>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</si>
  <si>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举办免费开放活动场次</t>
  </si>
  <si>
    <t>=36场</t>
  </si>
  <si>
    <t>计划标准</t>
  </si>
  <si>
    <t>/</t>
  </si>
  <si>
    <t>按照完成比例赋分</t>
  </si>
  <si>
    <t>正式资料、工作资料</t>
  </si>
  <si>
    <t>36场</t>
  </si>
  <si>
    <t>举办流动博物馆巡展宣传场次</t>
  </si>
  <si>
    <t>=30场</t>
  </si>
  <si>
    <t>30场</t>
  </si>
  <si>
    <t>免费开放及流动博物馆活动天数</t>
  </si>
  <si>
    <t>=66天</t>
  </si>
  <si>
    <t>66天</t>
  </si>
  <si>
    <t>参加人数</t>
  </si>
  <si>
    <t>≥27800人</t>
  </si>
  <si>
    <t>28411人</t>
  </si>
  <si>
    <t>质量指标</t>
  </si>
  <si>
    <t>免费开放绩效考评率</t>
  </si>
  <si>
    <t>≥95%</t>
  </si>
  <si>
    <t>工作资料、说明材料</t>
  </si>
  <si>
    <t>陈列展示水平</t>
  </si>
  <si>
    <t>社会教育服务水平</t>
  </si>
  <si>
    <t>时效指标</t>
  </si>
  <si>
    <t>举办免费开放活动完成时间</t>
  </si>
  <si>
    <t>≤2023-12-31</t>
  </si>
  <si>
    <t>工作资料、原始凭证</t>
  </si>
  <si>
    <t>举办流动博物馆宣传完成时间</t>
  </si>
  <si>
    <t>博物馆免费开放专项资金完成及时率</t>
  </si>
  <si>
    <t>说明材料</t>
  </si>
  <si>
    <t>成本指标</t>
  </si>
  <si>
    <t>经济成本指标</t>
  </si>
  <si>
    <t>免费开放活动支出</t>
  </si>
  <si>
    <t>≤18万元</t>
  </si>
  <si>
    <t>预算支出标准</t>
  </si>
  <si>
    <t>正式资料、工作资料、原始凭证</t>
  </si>
  <si>
    <t>22.57万元</t>
  </si>
  <si>
    <t>流动博物馆巡展宣传支出</t>
  </si>
  <si>
    <t>≤17.64万元</t>
  </si>
  <si>
    <t>18.8万元</t>
  </si>
  <si>
    <t>博物馆免费开放专项资金到位率</t>
  </si>
  <si>
    <t>社会成本指标</t>
  </si>
  <si>
    <t/>
  </si>
  <si>
    <t>生态环境成本指标</t>
  </si>
  <si>
    <t>效益指标</t>
  </si>
  <si>
    <t>经济效益指标</t>
  </si>
  <si>
    <t>社会效益指标</t>
  </si>
  <si>
    <t>充分发挥博物馆宣传教育和社会服务阵地作用</t>
  </si>
  <si>
    <t>有效提升</t>
  </si>
  <si>
    <t>提升</t>
  </si>
  <si>
    <t>按评判等级赋分</t>
  </si>
  <si>
    <t>不断强化文物的实证史证作用和宣传教育功能，不断弘扬传承优秀传统文化，大力培育社会主义核心价值观</t>
  </si>
  <si>
    <t>生态效益指标</t>
  </si>
  <si>
    <t>满意度
指标</t>
  </si>
  <si>
    <t>满意度指标</t>
  </si>
  <si>
    <t>社会公众对博物馆服务满意度</t>
  </si>
  <si>
    <t>满意度赋分</t>
  </si>
  <si>
    <t>工作资料</t>
  </si>
  <si>
    <t>总分</t>
  </si>
  <si>
    <t>100分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</si>
</sst>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</cellStyleXfs>
  <cellXfs count="34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4" fillId="0" borderId="1" xfId="3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49" applyFont="1" applyFill="1" applyAlignment="1">
      <alignment horizontal="center" vertical="center" wrapText="1"/>
    </xf>
    <xf numFmtId="0" fontId="0" fillId="0" borderId="0" xfId="0" applyFont="1" applyFill="1">
      <alignment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4"/>
  <sheetViews>
    <sheetView tabSelected="1" view="pageBreakPreview" zoomScale="90" zoomScaleNormal="70" workbookViewId="0">
      <selection activeCell="H12" sqref="H12"/>
    </sheetView>
  </sheetViews>
  <sheetFormatPr defaultColWidth="9" defaultRowHeight="14"/>
  <cols>
    <col min="1" max="2" width="9.28181818181818" customWidth="1"/>
    <col min="3" max="3" width="12.0727272727273" customWidth="1"/>
    <col min="4" max="4" width="17.2727272727273" customWidth="1"/>
    <col min="5" max="5" width="12" customWidth="1"/>
    <col min="6" max="6" width="12.2" customWidth="1"/>
    <col min="7" max="7" width="7.5" customWidth="1"/>
    <col min="8" max="8" width="8.62727272727273" customWidth="1"/>
    <col min="9" max="9" width="13.2363636363636" style="3" customWidth="1"/>
    <col min="10" max="10" width="11.7545454545455" style="3" customWidth="1"/>
    <col min="11" max="11" width="14.8818181818182" style="3" customWidth="1"/>
    <col min="12" max="12" width="8" style="3" customWidth="1"/>
    <col min="13" max="13" width="9.75454545454545" style="3" customWidth="1"/>
    <col min="14" max="14" width="13.3727272727273" style="3" customWidth="1"/>
    <col min="15" max="15" width="9" style="3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24"/>
      <c r="J1" s="24"/>
      <c r="K1" s="24"/>
      <c r="L1" s="24"/>
      <c r="M1" s="24"/>
      <c r="N1" s="24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30" customHeight="1" spans="1:15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25"/>
    </row>
    <row r="4" s="1" customFormat="1" ht="30" customHeight="1" spans="1:15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  <c r="O4" s="25"/>
    </row>
    <row r="5" s="1" customFormat="1" ht="30" customHeight="1" spans="1:15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6"/>
      <c r="J5" s="6" t="s">
        <v>13</v>
      </c>
      <c r="K5" s="6"/>
      <c r="L5" s="6" t="s">
        <v>14</v>
      </c>
      <c r="M5" s="6"/>
      <c r="N5" s="6" t="s">
        <v>15</v>
      </c>
      <c r="O5" s="25"/>
    </row>
    <row r="6" s="1" customFormat="1" ht="30" customHeight="1" spans="1:15">
      <c r="A6" s="6"/>
      <c r="B6" s="6"/>
      <c r="C6" s="6" t="s">
        <v>16</v>
      </c>
      <c r="D6" s="6"/>
      <c r="E6" s="7">
        <v>35.64</v>
      </c>
      <c r="F6" s="7">
        <v>41.37</v>
      </c>
      <c r="G6" s="7"/>
      <c r="H6" s="7">
        <v>41.37</v>
      </c>
      <c r="I6" s="7"/>
      <c r="J6" s="6">
        <v>10</v>
      </c>
      <c r="K6" s="6"/>
      <c r="L6" s="26">
        <f>H6/F6</f>
        <v>1</v>
      </c>
      <c r="M6" s="26"/>
      <c r="N6" s="6">
        <v>10</v>
      </c>
      <c r="O6" s="25"/>
    </row>
    <row r="7" s="1" customFormat="1" ht="30" customHeight="1" spans="1:15">
      <c r="A7" s="6"/>
      <c r="B7" s="6"/>
      <c r="C7" s="8" t="s">
        <v>17</v>
      </c>
      <c r="D7" s="8"/>
      <c r="E7" s="7">
        <v>35.64</v>
      </c>
      <c r="F7" s="7">
        <v>41.37</v>
      </c>
      <c r="G7" s="7"/>
      <c r="H7" s="7">
        <v>41.37</v>
      </c>
      <c r="I7" s="7"/>
      <c r="J7" s="27" t="s">
        <v>18</v>
      </c>
      <c r="K7" s="27"/>
      <c r="L7" s="27" t="s">
        <v>18</v>
      </c>
      <c r="M7" s="27"/>
      <c r="N7" s="27" t="s">
        <v>18</v>
      </c>
      <c r="O7" s="25"/>
    </row>
    <row r="8" s="1" customFormat="1" ht="23" customHeight="1" spans="1:15">
      <c r="A8" s="6"/>
      <c r="B8" s="9"/>
      <c r="C8" s="9" t="s">
        <v>19</v>
      </c>
      <c r="D8" s="9"/>
      <c r="E8" s="10">
        <v>0</v>
      </c>
      <c r="F8" s="10">
        <v>0</v>
      </c>
      <c r="G8" s="10"/>
      <c r="H8" s="10">
        <v>0</v>
      </c>
      <c r="I8" s="10"/>
      <c r="J8" s="27" t="s">
        <v>18</v>
      </c>
      <c r="K8" s="27"/>
      <c r="L8" s="27" t="s">
        <v>18</v>
      </c>
      <c r="M8" s="27"/>
      <c r="N8" s="27" t="s">
        <v>18</v>
      </c>
      <c r="O8" s="25"/>
    </row>
    <row r="9" s="1" customFormat="1" ht="23" customHeight="1" spans="1:15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6"/>
      <c r="J9" s="6" t="s">
        <v>22</v>
      </c>
      <c r="K9" s="6"/>
      <c r="L9" s="6"/>
      <c r="M9" s="6"/>
      <c r="N9" s="6"/>
      <c r="O9" s="25"/>
    </row>
    <row r="10" s="1" customFormat="1" ht="86" customHeight="1" spans="1:15">
      <c r="A10" s="6"/>
      <c r="B10" s="11" t="s">
        <v>23</v>
      </c>
      <c r="C10" s="11"/>
      <c r="D10" s="11"/>
      <c r="E10" s="11"/>
      <c r="F10" s="11"/>
      <c r="G10" s="11"/>
      <c r="H10" s="11"/>
      <c r="I10" s="11"/>
      <c r="J10" s="11" t="s">
        <v>24</v>
      </c>
      <c r="K10" s="11"/>
      <c r="L10" s="11"/>
      <c r="M10" s="11"/>
      <c r="N10" s="11"/>
      <c r="O10" s="25"/>
    </row>
    <row r="11" s="2" customFormat="1" ht="30" customHeight="1" spans="1:15">
      <c r="A11" s="6"/>
      <c r="B11" s="6" t="s">
        <v>25</v>
      </c>
      <c r="C11" s="6" t="s">
        <v>26</v>
      </c>
      <c r="D11" s="6" t="s">
        <v>27</v>
      </c>
      <c r="E11" s="6" t="s">
        <v>28</v>
      </c>
      <c r="F11" s="6" t="s">
        <v>29</v>
      </c>
      <c r="G11" s="6" t="s">
        <v>30</v>
      </c>
      <c r="H11" s="6" t="s">
        <v>31</v>
      </c>
      <c r="I11" s="6" t="s">
        <v>32</v>
      </c>
      <c r="J11" s="6" t="s">
        <v>33</v>
      </c>
      <c r="K11" s="6" t="s">
        <v>34</v>
      </c>
      <c r="L11" s="6" t="s">
        <v>35</v>
      </c>
      <c r="M11" s="6" t="s">
        <v>36</v>
      </c>
      <c r="N11" s="6" t="s">
        <v>37</v>
      </c>
      <c r="O11" s="28"/>
    </row>
    <row r="12" ht="69" customHeight="1" spans="1:15">
      <c r="A12" s="6" t="s">
        <v>38</v>
      </c>
      <c r="B12" s="9" t="s">
        <v>39</v>
      </c>
      <c r="C12" s="9" t="s">
        <v>40</v>
      </c>
      <c r="D12" s="12" t="s">
        <v>41</v>
      </c>
      <c r="E12" s="34" t="s">
        <v>42</v>
      </c>
      <c r="F12" s="12" t="s">
        <v>43</v>
      </c>
      <c r="G12" s="12" t="s">
        <v>44</v>
      </c>
      <c r="H12" s="12">
        <v>5</v>
      </c>
      <c r="I12" s="12" t="s">
        <v>45</v>
      </c>
      <c r="J12" s="12" t="s">
        <v>46</v>
      </c>
      <c r="K12" s="12" t="s">
        <v>47</v>
      </c>
      <c r="L12" s="29">
        <v>1</v>
      </c>
      <c r="M12" s="12">
        <v>5</v>
      </c>
      <c r="N12" s="6"/>
      <c r="O12" s="30"/>
    </row>
    <row r="13" ht="69" customHeight="1" spans="1:15">
      <c r="A13" s="6"/>
      <c r="B13" s="13"/>
      <c r="C13" s="13"/>
      <c r="D13" s="12" t="s">
        <v>48</v>
      </c>
      <c r="E13" s="34" t="s">
        <v>49</v>
      </c>
      <c r="F13" s="12" t="s">
        <v>43</v>
      </c>
      <c r="G13" s="12" t="s">
        <v>44</v>
      </c>
      <c r="H13" s="12">
        <v>5</v>
      </c>
      <c r="I13" s="12" t="s">
        <v>45</v>
      </c>
      <c r="J13" s="12" t="s">
        <v>46</v>
      </c>
      <c r="K13" s="12" t="s">
        <v>50</v>
      </c>
      <c r="L13" s="29">
        <v>1</v>
      </c>
      <c r="M13" s="12">
        <v>5</v>
      </c>
      <c r="N13" s="6"/>
      <c r="O13" s="30"/>
    </row>
    <row r="14" ht="69" customHeight="1" spans="1:15">
      <c r="A14" s="6"/>
      <c r="B14" s="13"/>
      <c r="C14" s="13"/>
      <c r="D14" s="12" t="s">
        <v>51</v>
      </c>
      <c r="E14" s="34" t="s">
        <v>52</v>
      </c>
      <c r="F14" s="12" t="s">
        <v>43</v>
      </c>
      <c r="G14" s="12" t="s">
        <v>44</v>
      </c>
      <c r="H14" s="12">
        <v>3</v>
      </c>
      <c r="I14" s="12" t="s">
        <v>45</v>
      </c>
      <c r="J14" s="12" t="s">
        <v>46</v>
      </c>
      <c r="K14" s="12" t="s">
        <v>53</v>
      </c>
      <c r="L14" s="29">
        <v>1</v>
      </c>
      <c r="M14" s="12">
        <v>3</v>
      </c>
      <c r="N14" s="6"/>
      <c r="O14" s="30"/>
    </row>
    <row r="15" ht="69" customHeight="1" spans="1:15">
      <c r="A15" s="6"/>
      <c r="B15" s="13"/>
      <c r="C15" s="14"/>
      <c r="D15" s="12" t="s">
        <v>54</v>
      </c>
      <c r="E15" s="12" t="s">
        <v>55</v>
      </c>
      <c r="F15" s="12" t="s">
        <v>43</v>
      </c>
      <c r="G15" s="12" t="s">
        <v>44</v>
      </c>
      <c r="H15" s="12">
        <v>4</v>
      </c>
      <c r="I15" s="12" t="s">
        <v>45</v>
      </c>
      <c r="J15" s="12" t="s">
        <v>46</v>
      </c>
      <c r="K15" s="12" t="s">
        <v>56</v>
      </c>
      <c r="L15" s="29">
        <v>1</v>
      </c>
      <c r="M15" s="12">
        <v>4</v>
      </c>
      <c r="N15" s="6"/>
      <c r="O15" s="30"/>
    </row>
    <row r="16" ht="63" customHeight="1" spans="1:15">
      <c r="A16" s="6" t="s">
        <v>38</v>
      </c>
      <c r="B16" s="13"/>
      <c r="C16" s="9" t="s">
        <v>57</v>
      </c>
      <c r="D16" s="12" t="s">
        <v>58</v>
      </c>
      <c r="E16" s="12" t="s">
        <v>59</v>
      </c>
      <c r="F16" s="12" t="s">
        <v>43</v>
      </c>
      <c r="G16" s="12" t="s">
        <v>44</v>
      </c>
      <c r="H16" s="12">
        <v>4</v>
      </c>
      <c r="I16" s="12" t="s">
        <v>45</v>
      </c>
      <c r="J16" s="12" t="s">
        <v>60</v>
      </c>
      <c r="K16" s="29">
        <v>0.95</v>
      </c>
      <c r="L16" s="29">
        <v>1</v>
      </c>
      <c r="M16" s="12">
        <v>4</v>
      </c>
      <c r="N16" s="6"/>
      <c r="O16" s="30"/>
    </row>
    <row r="17" ht="63" customHeight="1" spans="1:15">
      <c r="A17" s="6"/>
      <c r="B17" s="13"/>
      <c r="C17" s="13"/>
      <c r="D17" s="12" t="s">
        <v>61</v>
      </c>
      <c r="E17" s="12" t="s">
        <v>59</v>
      </c>
      <c r="F17" s="12" t="s">
        <v>43</v>
      </c>
      <c r="G17" s="12" t="s">
        <v>44</v>
      </c>
      <c r="H17" s="12">
        <v>4</v>
      </c>
      <c r="I17" s="12" t="s">
        <v>45</v>
      </c>
      <c r="J17" s="12" t="s">
        <v>60</v>
      </c>
      <c r="K17" s="29">
        <v>0.95</v>
      </c>
      <c r="L17" s="29">
        <v>1</v>
      </c>
      <c r="M17" s="12">
        <v>4</v>
      </c>
      <c r="N17" s="6"/>
      <c r="O17" s="30"/>
    </row>
    <row r="18" ht="63" customHeight="1" spans="1:15">
      <c r="A18" s="6"/>
      <c r="B18" s="13"/>
      <c r="C18" s="14"/>
      <c r="D18" s="12" t="s">
        <v>62</v>
      </c>
      <c r="E18" s="12" t="s">
        <v>59</v>
      </c>
      <c r="F18" s="12" t="s">
        <v>43</v>
      </c>
      <c r="G18" s="12" t="s">
        <v>44</v>
      </c>
      <c r="H18" s="12">
        <v>4</v>
      </c>
      <c r="I18" s="12" t="s">
        <v>45</v>
      </c>
      <c r="J18" s="12" t="s">
        <v>60</v>
      </c>
      <c r="K18" s="29">
        <v>0.95</v>
      </c>
      <c r="L18" s="29">
        <v>1</v>
      </c>
      <c r="M18" s="12">
        <v>4</v>
      </c>
      <c r="N18" s="6"/>
      <c r="O18" s="30"/>
    </row>
    <row r="19" ht="57" customHeight="1" spans="1:15">
      <c r="A19" s="6" t="s">
        <v>38</v>
      </c>
      <c r="B19" s="13"/>
      <c r="C19" s="9" t="s">
        <v>63</v>
      </c>
      <c r="D19" s="12" t="s">
        <v>64</v>
      </c>
      <c r="E19" s="34" t="s">
        <v>65</v>
      </c>
      <c r="F19" s="12" t="s">
        <v>43</v>
      </c>
      <c r="G19" s="12" t="s">
        <v>44</v>
      </c>
      <c r="H19" s="12">
        <v>4</v>
      </c>
      <c r="I19" s="12" t="s">
        <v>45</v>
      </c>
      <c r="J19" s="12" t="s">
        <v>66</v>
      </c>
      <c r="K19" s="31">
        <v>45291</v>
      </c>
      <c r="L19" s="29">
        <v>1</v>
      </c>
      <c r="M19" s="12">
        <v>4</v>
      </c>
      <c r="N19" s="32"/>
      <c r="O19" s="30"/>
    </row>
    <row r="20" ht="57" customHeight="1" spans="1:15">
      <c r="A20" s="6"/>
      <c r="B20" s="13"/>
      <c r="C20" s="13"/>
      <c r="D20" s="12" t="s">
        <v>67</v>
      </c>
      <c r="E20" s="34" t="s">
        <v>65</v>
      </c>
      <c r="F20" s="12" t="s">
        <v>43</v>
      </c>
      <c r="G20" s="12" t="s">
        <v>44</v>
      </c>
      <c r="H20" s="12">
        <v>4</v>
      </c>
      <c r="I20" s="12" t="s">
        <v>45</v>
      </c>
      <c r="J20" s="12" t="s">
        <v>66</v>
      </c>
      <c r="K20" s="31">
        <v>45291</v>
      </c>
      <c r="L20" s="29">
        <v>1</v>
      </c>
      <c r="M20" s="12">
        <v>4</v>
      </c>
      <c r="N20" s="32"/>
      <c r="O20" s="30"/>
    </row>
    <row r="21" ht="57" customHeight="1" spans="1:15">
      <c r="A21" s="6"/>
      <c r="B21" s="14"/>
      <c r="C21" s="14"/>
      <c r="D21" s="12" t="s">
        <v>68</v>
      </c>
      <c r="E21" s="12" t="s">
        <v>59</v>
      </c>
      <c r="F21" s="12" t="s">
        <v>43</v>
      </c>
      <c r="G21" s="12" t="s">
        <v>44</v>
      </c>
      <c r="H21" s="12">
        <v>3</v>
      </c>
      <c r="I21" s="12" t="s">
        <v>45</v>
      </c>
      <c r="J21" s="12" t="s">
        <v>69</v>
      </c>
      <c r="K21" s="29">
        <v>1</v>
      </c>
      <c r="L21" s="29">
        <v>1</v>
      </c>
      <c r="M21" s="12">
        <v>3</v>
      </c>
      <c r="N21" s="32"/>
      <c r="O21" s="30"/>
    </row>
    <row r="22" ht="52" customHeight="1" spans="1:15">
      <c r="A22" s="6" t="s">
        <v>38</v>
      </c>
      <c r="B22" s="6" t="s">
        <v>70</v>
      </c>
      <c r="C22" s="9" t="s">
        <v>71</v>
      </c>
      <c r="D22" s="12" t="s">
        <v>72</v>
      </c>
      <c r="E22" s="12" t="s">
        <v>73</v>
      </c>
      <c r="F22" s="12" t="s">
        <v>74</v>
      </c>
      <c r="G22" s="12" t="s">
        <v>44</v>
      </c>
      <c r="H22" s="12">
        <v>6</v>
      </c>
      <c r="I22" s="12" t="s">
        <v>45</v>
      </c>
      <c r="J22" s="12" t="s">
        <v>75</v>
      </c>
      <c r="K22" s="12" t="s">
        <v>76</v>
      </c>
      <c r="L22" s="29">
        <v>1</v>
      </c>
      <c r="M22" s="12">
        <v>6</v>
      </c>
      <c r="N22" s="6"/>
      <c r="O22" s="30"/>
    </row>
    <row r="23" ht="52" customHeight="1" spans="1:15">
      <c r="A23" s="6"/>
      <c r="B23" s="6"/>
      <c r="C23" s="13"/>
      <c r="D23" s="12" t="s">
        <v>77</v>
      </c>
      <c r="E23" s="12" t="s">
        <v>78</v>
      </c>
      <c r="F23" s="12" t="s">
        <v>74</v>
      </c>
      <c r="G23" s="12" t="s">
        <v>44</v>
      </c>
      <c r="H23" s="12">
        <v>4</v>
      </c>
      <c r="I23" s="12" t="s">
        <v>45</v>
      </c>
      <c r="J23" s="12" t="s">
        <v>75</v>
      </c>
      <c r="K23" s="12" t="s">
        <v>79</v>
      </c>
      <c r="L23" s="29">
        <v>1</v>
      </c>
      <c r="M23" s="12">
        <v>4</v>
      </c>
      <c r="N23" s="6"/>
      <c r="O23" s="30"/>
    </row>
    <row r="24" ht="52" customHeight="1" spans="1:15">
      <c r="A24" s="6"/>
      <c r="B24" s="6"/>
      <c r="C24" s="14"/>
      <c r="D24" s="12" t="s">
        <v>80</v>
      </c>
      <c r="E24" s="15">
        <v>1</v>
      </c>
      <c r="F24" s="12" t="s">
        <v>74</v>
      </c>
      <c r="G24" s="12" t="s">
        <v>44</v>
      </c>
      <c r="H24" s="12">
        <v>10</v>
      </c>
      <c r="I24" s="12" t="s">
        <v>45</v>
      </c>
      <c r="J24" s="12" t="s">
        <v>75</v>
      </c>
      <c r="K24" s="29">
        <v>1</v>
      </c>
      <c r="L24" s="29">
        <v>1</v>
      </c>
      <c r="M24" s="12">
        <v>10</v>
      </c>
      <c r="N24" s="6"/>
      <c r="O24" s="30"/>
    </row>
    <row r="25" ht="49" customHeight="1" spans="1:15">
      <c r="A25" s="6" t="s">
        <v>38</v>
      </c>
      <c r="B25" s="6" t="s">
        <v>70</v>
      </c>
      <c r="C25" s="6" t="s">
        <v>81</v>
      </c>
      <c r="D25" s="12" t="s">
        <v>44</v>
      </c>
      <c r="E25" s="12" t="s">
        <v>44</v>
      </c>
      <c r="F25" s="12" t="s">
        <v>44</v>
      </c>
      <c r="G25" s="12" t="s">
        <v>44</v>
      </c>
      <c r="H25" s="12" t="s">
        <v>44</v>
      </c>
      <c r="I25" s="12" t="s">
        <v>44</v>
      </c>
      <c r="J25" s="12" t="s">
        <v>44</v>
      </c>
      <c r="K25" s="12" t="s">
        <v>44</v>
      </c>
      <c r="L25" s="12" t="s">
        <v>44</v>
      </c>
      <c r="M25" s="12" t="s">
        <v>44</v>
      </c>
      <c r="N25" s="6" t="s">
        <v>82</v>
      </c>
      <c r="O25" s="30"/>
    </row>
    <row r="26" ht="46" customHeight="1" spans="1:15">
      <c r="A26" s="6" t="s">
        <v>38</v>
      </c>
      <c r="B26" s="6" t="s">
        <v>70</v>
      </c>
      <c r="C26" s="6" t="s">
        <v>83</v>
      </c>
      <c r="D26" s="12" t="s">
        <v>44</v>
      </c>
      <c r="E26" s="12" t="s">
        <v>44</v>
      </c>
      <c r="F26" s="12" t="s">
        <v>44</v>
      </c>
      <c r="G26" s="12" t="s">
        <v>44</v>
      </c>
      <c r="H26" s="12" t="s">
        <v>44</v>
      </c>
      <c r="I26" s="12" t="s">
        <v>44</v>
      </c>
      <c r="J26" s="12" t="s">
        <v>44</v>
      </c>
      <c r="K26" s="12" t="s">
        <v>44</v>
      </c>
      <c r="L26" s="12" t="s">
        <v>44</v>
      </c>
      <c r="M26" s="12" t="s">
        <v>44</v>
      </c>
      <c r="N26" s="6"/>
      <c r="O26" s="30"/>
    </row>
    <row r="27" ht="72" customHeight="1" spans="1:15">
      <c r="A27" s="6" t="s">
        <v>38</v>
      </c>
      <c r="B27" s="6" t="s">
        <v>84</v>
      </c>
      <c r="C27" s="6" t="s">
        <v>85</v>
      </c>
      <c r="D27" s="12" t="s">
        <v>44</v>
      </c>
      <c r="E27" s="12" t="s">
        <v>44</v>
      </c>
      <c r="F27" s="12" t="s">
        <v>44</v>
      </c>
      <c r="G27" s="12" t="s">
        <v>44</v>
      </c>
      <c r="H27" s="12" t="s">
        <v>44</v>
      </c>
      <c r="I27" s="12" t="s">
        <v>44</v>
      </c>
      <c r="J27" s="12" t="s">
        <v>44</v>
      </c>
      <c r="K27" s="12" t="s">
        <v>44</v>
      </c>
      <c r="L27" s="12" t="s">
        <v>44</v>
      </c>
      <c r="M27" s="12" t="s">
        <v>44</v>
      </c>
      <c r="N27" s="6"/>
      <c r="O27" s="30"/>
    </row>
    <row r="28" ht="76" customHeight="1" spans="1:15">
      <c r="A28" s="6"/>
      <c r="B28" s="6"/>
      <c r="C28" s="9" t="s">
        <v>86</v>
      </c>
      <c r="D28" s="12" t="s">
        <v>87</v>
      </c>
      <c r="E28" s="12" t="s">
        <v>88</v>
      </c>
      <c r="F28" s="12" t="s">
        <v>43</v>
      </c>
      <c r="G28" s="12" t="s">
        <v>89</v>
      </c>
      <c r="H28" s="12">
        <v>10</v>
      </c>
      <c r="I28" s="12" t="s">
        <v>90</v>
      </c>
      <c r="J28" s="12" t="s">
        <v>69</v>
      </c>
      <c r="K28" s="29">
        <v>0.95</v>
      </c>
      <c r="L28" s="29">
        <v>0.95</v>
      </c>
      <c r="M28" s="12">
        <v>10</v>
      </c>
      <c r="N28" s="6"/>
      <c r="O28" s="30"/>
    </row>
    <row r="29" ht="76" customHeight="1" spans="1:15">
      <c r="A29" s="6"/>
      <c r="B29" s="6"/>
      <c r="C29" s="13"/>
      <c r="D29" s="12" t="s">
        <v>91</v>
      </c>
      <c r="E29" s="12" t="s">
        <v>88</v>
      </c>
      <c r="F29" s="12" t="s">
        <v>43</v>
      </c>
      <c r="G29" s="12" t="s">
        <v>89</v>
      </c>
      <c r="H29" s="12">
        <v>10</v>
      </c>
      <c r="I29" s="12" t="s">
        <v>90</v>
      </c>
      <c r="J29" s="12" t="s">
        <v>69</v>
      </c>
      <c r="K29" s="29">
        <v>0.95</v>
      </c>
      <c r="L29" s="29">
        <v>0.95</v>
      </c>
      <c r="M29" s="12">
        <v>10</v>
      </c>
      <c r="N29" s="6"/>
      <c r="O29" s="30"/>
    </row>
    <row r="30" ht="87" customHeight="1" spans="1:15">
      <c r="A30" s="6" t="s">
        <v>38</v>
      </c>
      <c r="B30" s="6" t="s">
        <v>84</v>
      </c>
      <c r="C30" s="6" t="s">
        <v>92</v>
      </c>
      <c r="D30" s="12" t="s">
        <v>44</v>
      </c>
      <c r="E30" s="12" t="s">
        <v>44</v>
      </c>
      <c r="F30" s="12" t="s">
        <v>44</v>
      </c>
      <c r="G30" s="12" t="s">
        <v>44</v>
      </c>
      <c r="H30" s="12" t="s">
        <v>44</v>
      </c>
      <c r="I30" s="12" t="s">
        <v>44</v>
      </c>
      <c r="J30" s="12" t="s">
        <v>44</v>
      </c>
      <c r="K30" s="12" t="s">
        <v>44</v>
      </c>
      <c r="L30" s="12" t="s">
        <v>44</v>
      </c>
      <c r="M30" s="12" t="s">
        <v>44</v>
      </c>
      <c r="N30" s="6"/>
      <c r="O30" s="30"/>
    </row>
    <row r="31" ht="56" customHeight="1" spans="1:15">
      <c r="A31" s="6" t="s">
        <v>38</v>
      </c>
      <c r="B31" s="6" t="s">
        <v>93</v>
      </c>
      <c r="C31" s="6" t="s">
        <v>94</v>
      </c>
      <c r="D31" s="12" t="s">
        <v>95</v>
      </c>
      <c r="E31" s="12" t="s">
        <v>59</v>
      </c>
      <c r="F31" s="12" t="s">
        <v>43</v>
      </c>
      <c r="G31" s="12">
        <v>0.95</v>
      </c>
      <c r="H31" s="12">
        <v>10</v>
      </c>
      <c r="I31" s="12" t="s">
        <v>96</v>
      </c>
      <c r="J31" s="12" t="s">
        <v>97</v>
      </c>
      <c r="K31" s="29">
        <v>0.95</v>
      </c>
      <c r="L31" s="29">
        <v>1</v>
      </c>
      <c r="M31" s="12">
        <v>10</v>
      </c>
      <c r="N31" s="6"/>
      <c r="O31" s="30"/>
    </row>
    <row r="32" ht="20" customHeight="1" spans="1:14">
      <c r="A32" s="16" t="s">
        <v>98</v>
      </c>
      <c r="B32" s="17"/>
      <c r="C32" s="17"/>
      <c r="D32" s="17"/>
      <c r="E32" s="18"/>
      <c r="F32" s="19"/>
      <c r="G32" s="18"/>
      <c r="H32" s="18" t="s">
        <v>99</v>
      </c>
      <c r="I32" s="18" t="s">
        <v>82</v>
      </c>
      <c r="J32" s="33"/>
      <c r="K32" s="33"/>
      <c r="L32" s="33"/>
      <c r="M32" s="18">
        <f>SUM(M12:M31)+N6</f>
        <v>100</v>
      </c>
      <c r="N32" s="33"/>
    </row>
    <row r="33" spans="1:14">
      <c r="A33" s="20"/>
      <c r="B33" s="20"/>
      <c r="C33" s="21"/>
      <c r="D33" s="21"/>
      <c r="E33" s="21"/>
      <c r="F33" s="20"/>
      <c r="G33" s="20"/>
      <c r="H33" s="20"/>
      <c r="I33" s="20"/>
      <c r="J33" s="21"/>
      <c r="K33" s="21"/>
      <c r="L33" s="21"/>
      <c r="M33" s="21"/>
      <c r="N33" s="21"/>
    </row>
    <row r="34" spans="1:14">
      <c r="A34" s="22"/>
      <c r="B34" s="22"/>
      <c r="C34" s="23"/>
      <c r="D34" s="23"/>
      <c r="E34" s="23"/>
      <c r="F34" s="22"/>
      <c r="G34" s="22"/>
      <c r="H34" s="22"/>
      <c r="I34" s="22"/>
      <c r="J34" s="23"/>
      <c r="K34" s="23"/>
      <c r="L34" s="23"/>
      <c r="M34" s="23"/>
      <c r="N34" s="23"/>
    </row>
  </sheetData>
  <mergeCells count="5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32:D32"/>
    <mergeCell ref="A33:B33"/>
    <mergeCell ref="C33:E33"/>
    <mergeCell ref="F33:I33"/>
    <mergeCell ref="J33:N33"/>
    <mergeCell ref="A34:B34"/>
    <mergeCell ref="C34:E34"/>
    <mergeCell ref="F34:I34"/>
    <mergeCell ref="J34:N34"/>
    <mergeCell ref="A9:A10"/>
    <mergeCell ref="A12:A31"/>
    <mergeCell ref="B12:B21"/>
    <mergeCell ref="B22:B26"/>
    <mergeCell ref="B27:B30"/>
    <mergeCell ref="C12:C15"/>
    <mergeCell ref="C16:C18"/>
    <mergeCell ref="C19:C21"/>
    <mergeCell ref="C22:C24"/>
    <mergeCell ref="C28:C29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8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2024-05-09T07:47:00Z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