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<sst xmlns="http://schemas.openxmlformats.org/spreadsheetml/2006/main" count="125" uniqueCount="78">
  <si>
    <r>
      <rPr>
        <b/>
        <sz val="20"/>
        <rFont val="华文中宋"/>
        <charset val="134"/>
      </rPr>
      <t>项目支出绩效自评表</t>
    </r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</si>
  <si>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>2023</t>
    </r>
    <r>
      <rPr>
        <b/>
        <sz val="11"/>
        <color theme="1"/>
        <rFont val="宋体"/>
        <charset val="134"/>
      </rPr>
      <t>年度）</t>
    </r>
  </si>
  <si>
    <t>项目名称</t>
  </si>
  <si>
    <t>阜康国有林管理局新建西沟管护站项目</t>
  </si>
  <si>
    <t>主管部门</t>
  </si>
  <si>
    <t>昌吉州林业和草原局</t>
  </si>
  <si>
    <t>实施单位</t>
  </si>
  <si>
    <t>阜康国有林管理局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</si>
  <si>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</si>
  <si>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</si>
  <si>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</si>
  <si>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</si>
  <si>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</si>
  <si>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</si>
  <si>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</si>
  <si>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</si>
  <si>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</si>
  <si>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</si>
  <si>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</si>
  <si>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</si>
  <si>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</si>
  <si>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</si>
  <si>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</si>
  <si>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阜康国有林管理局职能职责主要为保护辖区森林资源，促进林业发展。 森林生态保护，野生动植物保护，森林防火病虫害防治。天保科实施了阜康国有林管理局新建西沟管护站项目，总建筑面积244平方米，建设包括土建、装饰、电气、给排水、采暖、硬化、室外铺装等。项目的实施改善了管护员的工作生活条件，提高了国有林区森林资源管护能力和水平。为进一步加强债务管理，完善政府债务化解机制，切实落实债务化解有关规定，实行科学化、精细化管理，加强对化解债务资金分配使用，全面准确掌握债务化解情况，确保偿债资金的安全、规范和有效。2023年计划完成1个项目债务化解工作。</t>
  </si>
  <si>
    <t>截至12月31日本项目完成，新建西沟管护站1座，总建筑面积244平方米，化粪池12.5立方米。其他建设包括土建、装饰、电气、给排水、采暖、硬化、室外铺装等。项目的实施改善了管护员的工作生活条件，提高了国有林区森林资源管护能力和水平。本单位完成支付资金27万元，西沟管护站债务化解项目已完成。支付项目工程款企业数1个，有效提升企业更好更快发展，促进企业发展。群众满意度较高，提升了单位和政府形象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</si>
  <si>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</si>
  <si>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</si>
  <si>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</si>
  <si>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</si>
  <si>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</si>
  <si>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</si>
  <si>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</si>
  <si>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</si>
  <si>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</si>
  <si>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</si>
  <si>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</si>
  <si>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</si>
  <si>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</si>
  <si>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</si>
  <si>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</si>
  <si>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</si>
  <si>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新建管护站</t>
  </si>
  <si>
    <t>=1座</t>
  </si>
  <si>
    <t>计划标准</t>
  </si>
  <si>
    <t>按照完成比例赋分</t>
  </si>
  <si>
    <t>工作资料</t>
  </si>
  <si>
    <t>1座</t>
  </si>
  <si>
    <t>建筑面积</t>
  </si>
  <si>
    <t>&gt;=244平方米</t>
  </si>
  <si>
    <t>244平方米</t>
  </si>
  <si>
    <t>化粪池</t>
  </si>
  <si>
    <t>&gt;=12.50立方米</t>
  </si>
  <si>
    <t>12.50立方米</t>
  </si>
  <si>
    <t>质量指标</t>
  </si>
  <si>
    <t>按照合同完成建设内容</t>
  </si>
  <si>
    <t>=100%</t>
  </si>
  <si>
    <t>工程质量验收合格率</t>
  </si>
  <si>
    <t>时效指标</t>
  </si>
  <si>
    <t>按照合同约定及时开工、完工率</t>
  </si>
  <si>
    <t>成本指标</t>
  </si>
  <si>
    <t>经济成本指标</t>
  </si>
  <si>
    <t>工程尾款</t>
  </si>
  <si>
    <t>=27万元</t>
  </si>
  <si>
    <t>预算支出标准</t>
  </si>
  <si>
    <t>原始凭证</t>
  </si>
  <si>
    <t>27万元</t>
  </si>
  <si>
    <t>效益指标</t>
  </si>
  <si>
    <t>社会效益指标</t>
  </si>
  <si>
    <t>增强了周边群众对森林资源保护的认识</t>
  </si>
  <si>
    <t>增加</t>
  </si>
  <si>
    <t>按评判等级赋分</t>
  </si>
  <si>
    <t>说明材料</t>
  </si>
  <si>
    <t>生态效益指标</t>
  </si>
  <si>
    <t>提高了国有林区森林资源管护能力和水平</t>
  </si>
  <si>
    <t>提高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</si>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</sst>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  <numFmt numFmtId="178" formatCode="0.0%"/>
  </numFmts>
  <fonts count="3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Times New Roman"/>
      <charset val="134"/>
    </font>
    <font>
      <b/>
      <sz val="11"/>
      <color theme="1"/>
      <name val="Times New Roman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sz val="11"/>
      <color theme="1"/>
      <name val="Times New Roman"/>
      <charset val="134"/>
    </font>
    <font>
      <sz val="10"/>
      <color theme="1"/>
      <name val="Times New Roman"/>
      <charset val="134"/>
    </font>
    <font>
      <b/>
      <sz val="10"/>
      <name val="Times New Roman"/>
      <charset val="134"/>
    </font>
    <font>
      <b/>
      <sz val="11"/>
      <name val="Times New Roman"/>
      <charset val="134"/>
    </font>
    <font>
      <sz val="10"/>
      <name val="Times New Roman"/>
      <charset val="134"/>
    </font>
    <font>
      <b/>
      <sz val="10"/>
      <color theme="1"/>
      <name val="宋体"/>
      <charset val="134"/>
      <scheme val="minor"/>
    </font>
    <font>
      <b/>
      <sz val="10"/>
      <color theme="1"/>
      <name val="Times New Roman"/>
      <charset val="134"/>
    </font>
    <font>
      <sz val="10"/>
      <color rgb="FF000000"/>
      <name val="Times New Roman"/>
      <charset val="134"/>
    </font>
    <font>
      <sz val="1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sz val="20"/>
      <name val="华文中宋"/>
      <charset val="134"/>
    </font>
    <font>
      <b/>
      <sz val="11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11" applyNumberFormat="0" applyAlignment="0" applyProtection="0">
      <alignment vertical="center"/>
    </xf>
    <xf numFmtId="0" fontId="26" fillId="5" borderId="12" applyNumberFormat="0" applyAlignment="0" applyProtection="0">
      <alignment vertical="center"/>
    </xf>
    <xf numFmtId="0" fontId="27" fillId="5" borderId="11" applyNumberFormat="0" applyAlignment="0" applyProtection="0">
      <alignment vertical="center"/>
    </xf>
    <xf numFmtId="0" fontId="28" fillId="6" borderId="13" applyNumberFormat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36" fillId="0" borderId="0"/>
  </cellStyleXfs>
  <cellXfs count="54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>
      <alignment vertical="center"/>
    </xf>
    <xf numFmtId="0" fontId="2" fillId="0" borderId="0" xfId="49" applyFont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righ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2" fillId="0" borderId="0" xfId="49" applyFont="1" applyFill="1" applyAlignment="1">
      <alignment horizontal="center" vertical="center" wrapText="1"/>
    </xf>
    <xf numFmtId="0" fontId="8" fillId="0" borderId="0" xfId="0" applyFont="1" applyFill="1">
      <alignment vertical="center"/>
    </xf>
    <xf numFmtId="0" fontId="3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 wrapText="1"/>
    </xf>
    <xf numFmtId="49" fontId="12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 wrapText="1"/>
    </xf>
    <xf numFmtId="9" fontId="5" fillId="0" borderId="1" xfId="49" applyNumberFormat="1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9" fontId="5" fillId="0" borderId="7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8" fillId="0" borderId="0" xfId="0" applyFont="1">
      <alignment vertical="center"/>
    </xf>
    <xf numFmtId="0" fontId="10" fillId="2" borderId="0" xfId="0" applyFont="1" applyFill="1" applyAlignment="1">
      <alignment horizontal="left" vertical="center" wrapText="1"/>
    </xf>
    <xf numFmtId="0" fontId="16" fillId="0" borderId="0" xfId="0" applyFont="1" applyFill="1">
      <alignment vertical="center"/>
    </xf>
    <xf numFmtId="0" fontId="16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23"/>
  <sheetViews>
    <sheetView tabSelected="1" view="pageBreakPreview" zoomScale="85" zoomScaleNormal="90" workbookViewId="0">
      <selection activeCell="K20" sqref="K20"/>
    </sheetView>
  </sheetViews>
  <sheetFormatPr defaultColWidth="9" defaultRowHeight="14"/>
  <cols>
    <col min="1" max="1" width="6.62727272727273" customWidth="1"/>
    <col min="2" max="2" width="9.16363636363636" customWidth="1"/>
    <col min="3" max="3" width="12.0727272727273" customWidth="1"/>
    <col min="4" max="4" width="17.2909090909091" customWidth="1"/>
    <col min="5" max="5" width="12.3727272727273" customWidth="1"/>
    <col min="6" max="6" width="9.58181818181818" customWidth="1"/>
    <col min="7" max="7" width="9.3" customWidth="1"/>
    <col min="8" max="8" width="11.1090909090909" customWidth="1"/>
    <col min="9" max="9" width="11.7545454545455" style="4" customWidth="1"/>
    <col min="10" max="10" width="12.6363636363636" style="5" customWidth="1"/>
    <col min="11" max="11" width="13.6363636363636" style="5" customWidth="1"/>
    <col min="12" max="12" width="12.9181818181818" style="5" customWidth="1"/>
    <col min="13" max="13" width="11.1090909090909" style="5" customWidth="1"/>
    <col min="14" max="15" width="13.5545454545455" style="5" customWidth="1"/>
    <col min="16" max="16" width="9.55454545454545" style="5"/>
    <col min="17" max="20" width="9" style="5"/>
  </cols>
  <sheetData>
    <row r="1" ht="33" customHeight="1" spans="1:21">
      <c r="A1" s="6" t="s">
        <v>0</v>
      </c>
      <c r="B1" s="6"/>
      <c r="C1" s="6"/>
      <c r="D1" s="6"/>
      <c r="E1" s="6"/>
      <c r="F1" s="6"/>
      <c r="G1" s="6"/>
      <c r="H1" s="6"/>
      <c r="I1" s="6"/>
      <c r="J1" s="25"/>
      <c r="K1" s="25"/>
      <c r="L1" s="25"/>
      <c r="M1" s="25"/>
      <c r="N1" s="25"/>
      <c r="O1" s="25"/>
      <c r="P1" s="26"/>
      <c r="Q1" s="26"/>
      <c r="R1" s="26"/>
      <c r="S1" s="26"/>
      <c r="T1" s="26"/>
      <c r="U1" s="47"/>
    </row>
    <row r="2" ht="22" customHeight="1" spans="1:21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27"/>
      <c r="P2" s="26"/>
      <c r="Q2" s="26"/>
      <c r="R2" s="26"/>
      <c r="S2" s="26"/>
      <c r="T2" s="26"/>
      <c r="U2" s="47"/>
    </row>
    <row r="3" s="1" customFormat="1" ht="30" customHeight="1" spans="1:21">
      <c r="A3" s="8" t="s">
        <v>2</v>
      </c>
      <c r="B3" s="8"/>
      <c r="C3" s="8" t="s">
        <v>3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28"/>
      <c r="P3" s="26"/>
      <c r="Q3" s="26"/>
      <c r="R3" s="26"/>
      <c r="S3" s="26"/>
      <c r="T3" s="26"/>
      <c r="U3" s="47"/>
    </row>
    <row r="4" s="1" customFormat="1" ht="30" customHeight="1" spans="1:21">
      <c r="A4" s="8" t="s">
        <v>4</v>
      </c>
      <c r="B4" s="8"/>
      <c r="C4" s="8" t="s">
        <v>5</v>
      </c>
      <c r="D4" s="8"/>
      <c r="E4" s="8"/>
      <c r="F4" s="8"/>
      <c r="G4" s="8"/>
      <c r="H4" s="8" t="s">
        <v>6</v>
      </c>
      <c r="I4" s="8"/>
      <c r="J4" s="8" t="s">
        <v>7</v>
      </c>
      <c r="K4" s="8"/>
      <c r="L4" s="8"/>
      <c r="M4" s="8"/>
      <c r="N4" s="8"/>
      <c r="O4" s="28"/>
      <c r="P4" s="26"/>
      <c r="Q4" s="26"/>
      <c r="R4" s="26"/>
      <c r="S4" s="26"/>
      <c r="T4" s="26"/>
      <c r="U4" s="47"/>
    </row>
    <row r="5" s="1" customFormat="1" ht="30" customHeight="1" spans="1:21">
      <c r="A5" s="8" t="s">
        <v>8</v>
      </c>
      <c r="B5" s="8"/>
      <c r="C5" s="8" t="s">
        <v>9</v>
      </c>
      <c r="D5" s="8"/>
      <c r="E5" s="8" t="s">
        <v>10</v>
      </c>
      <c r="F5" s="8" t="s">
        <v>11</v>
      </c>
      <c r="G5" s="8"/>
      <c r="H5" s="8" t="s">
        <v>12</v>
      </c>
      <c r="I5" s="8"/>
      <c r="J5" s="8" t="s">
        <v>13</v>
      </c>
      <c r="K5" s="8"/>
      <c r="L5" s="8" t="s">
        <v>14</v>
      </c>
      <c r="M5" s="8"/>
      <c r="N5" s="8" t="s">
        <v>15</v>
      </c>
      <c r="O5" s="28"/>
      <c r="P5" s="29"/>
      <c r="Q5" s="29"/>
      <c r="R5" s="29"/>
      <c r="S5" s="29"/>
      <c r="T5" s="29"/>
      <c r="U5" s="48"/>
    </row>
    <row r="6" s="1" customFormat="1" ht="30" customHeight="1" spans="1:21">
      <c r="A6" s="8"/>
      <c r="B6" s="8"/>
      <c r="C6" s="8" t="s">
        <v>16</v>
      </c>
      <c r="D6" s="8"/>
      <c r="E6" s="9">
        <v>27</v>
      </c>
      <c r="F6" s="9">
        <v>27</v>
      </c>
      <c r="G6" s="9"/>
      <c r="H6" s="9">
        <v>27</v>
      </c>
      <c r="I6" s="9"/>
      <c r="J6" s="8">
        <v>10</v>
      </c>
      <c r="K6" s="8"/>
      <c r="L6" s="30">
        <f>H6/F6</f>
        <v>1</v>
      </c>
      <c r="M6" s="30"/>
      <c r="N6" s="8">
        <v>10</v>
      </c>
      <c r="O6" s="28"/>
      <c r="P6" s="29"/>
      <c r="Q6" s="29"/>
      <c r="R6" s="29"/>
      <c r="S6" s="29"/>
      <c r="T6" s="29"/>
      <c r="U6" s="48"/>
    </row>
    <row r="7" s="1" customFormat="1" ht="26" customHeight="1" spans="1:21">
      <c r="A7" s="8"/>
      <c r="B7" s="8"/>
      <c r="C7" s="10" t="s">
        <v>17</v>
      </c>
      <c r="D7" s="10"/>
      <c r="E7" s="11">
        <v>27</v>
      </c>
      <c r="F7" s="11">
        <v>27</v>
      </c>
      <c r="G7" s="11"/>
      <c r="H7" s="11">
        <v>27</v>
      </c>
      <c r="I7" s="11"/>
      <c r="J7" s="31" t="s">
        <v>18</v>
      </c>
      <c r="K7" s="31"/>
      <c r="L7" s="31" t="s">
        <v>18</v>
      </c>
      <c r="M7" s="31"/>
      <c r="N7" s="31" t="s">
        <v>18</v>
      </c>
      <c r="O7" s="26"/>
      <c r="P7" s="29"/>
      <c r="Q7" s="29"/>
      <c r="R7" s="29"/>
      <c r="S7" s="29"/>
      <c r="T7" s="29"/>
      <c r="U7" s="48"/>
    </row>
    <row r="8" s="1" customFormat="1" ht="24" customHeight="1" spans="1:21">
      <c r="A8" s="8"/>
      <c r="B8" s="12"/>
      <c r="C8" s="12" t="s">
        <v>19</v>
      </c>
      <c r="D8" s="12"/>
      <c r="E8" s="13">
        <v>0</v>
      </c>
      <c r="F8" s="13">
        <v>0</v>
      </c>
      <c r="G8" s="13"/>
      <c r="H8" s="13">
        <v>0</v>
      </c>
      <c r="I8" s="13"/>
      <c r="J8" s="31" t="s">
        <v>18</v>
      </c>
      <c r="K8" s="31"/>
      <c r="L8" s="31" t="s">
        <v>18</v>
      </c>
      <c r="M8" s="31"/>
      <c r="N8" s="31" t="s">
        <v>18</v>
      </c>
      <c r="O8" s="28"/>
      <c r="P8" s="29"/>
      <c r="Q8" s="29"/>
      <c r="R8" s="29"/>
      <c r="S8" s="29"/>
      <c r="T8" s="29"/>
      <c r="U8" s="48"/>
    </row>
    <row r="9" s="1" customFormat="1" ht="33" customHeight="1" spans="1:21">
      <c r="A9" s="8" t="s">
        <v>20</v>
      </c>
      <c r="B9" s="8" t="s">
        <v>21</v>
      </c>
      <c r="C9" s="8"/>
      <c r="D9" s="8"/>
      <c r="E9" s="8"/>
      <c r="F9" s="8"/>
      <c r="G9" s="8"/>
      <c r="H9" s="8"/>
      <c r="I9" s="8"/>
      <c r="J9" s="8" t="s">
        <v>22</v>
      </c>
      <c r="K9" s="8"/>
      <c r="L9" s="8"/>
      <c r="M9" s="8"/>
      <c r="N9" s="8"/>
      <c r="O9" s="32"/>
      <c r="P9" s="33"/>
      <c r="Q9" s="33"/>
      <c r="R9" s="33"/>
      <c r="S9" s="33"/>
      <c r="T9" s="26"/>
      <c r="U9" s="47"/>
    </row>
    <row r="10" s="2" customFormat="1" ht="102" customHeight="1" spans="1:21">
      <c r="A10" s="14"/>
      <c r="B10" s="15" t="s">
        <v>23</v>
      </c>
      <c r="C10" s="15"/>
      <c r="D10" s="15"/>
      <c r="E10" s="15"/>
      <c r="F10" s="15"/>
      <c r="G10" s="15"/>
      <c r="H10" s="15"/>
      <c r="I10" s="15"/>
      <c r="J10" s="15" t="s">
        <v>24</v>
      </c>
      <c r="K10" s="15"/>
      <c r="L10" s="15"/>
      <c r="M10" s="15"/>
      <c r="N10" s="15"/>
      <c r="O10" s="34"/>
      <c r="P10" s="33"/>
      <c r="Q10" s="33"/>
      <c r="R10" s="33"/>
      <c r="S10" s="33"/>
      <c r="T10" s="49"/>
      <c r="U10" s="50"/>
    </row>
    <row r="11" s="3" customFormat="1" ht="30" customHeight="1" spans="1:23">
      <c r="A11" s="8"/>
      <c r="B11" s="8" t="s">
        <v>25</v>
      </c>
      <c r="C11" s="8" t="s">
        <v>26</v>
      </c>
      <c r="D11" s="8" t="s">
        <v>27</v>
      </c>
      <c r="E11" s="14" t="s">
        <v>28</v>
      </c>
      <c r="F11" s="14" t="s">
        <v>29</v>
      </c>
      <c r="G11" s="14" t="s">
        <v>30</v>
      </c>
      <c r="H11" s="14" t="s">
        <v>31</v>
      </c>
      <c r="I11" s="14" t="s">
        <v>32</v>
      </c>
      <c r="J11" s="14" t="s">
        <v>33</v>
      </c>
      <c r="K11" s="14" t="s">
        <v>34</v>
      </c>
      <c r="L11" s="14" t="s">
        <v>35</v>
      </c>
      <c r="M11" s="14" t="s">
        <v>36</v>
      </c>
      <c r="N11" s="8" t="s">
        <v>37</v>
      </c>
      <c r="O11" s="28"/>
      <c r="P11" s="35"/>
      <c r="Q11" s="35"/>
      <c r="R11" s="35"/>
      <c r="S11" s="35"/>
      <c r="T11" s="35"/>
      <c r="U11" s="51"/>
      <c r="V11" s="52"/>
      <c r="W11" s="52"/>
    </row>
    <row r="12" ht="35" customHeight="1" spans="1:23">
      <c r="A12" s="8" t="s">
        <v>38</v>
      </c>
      <c r="B12" s="8" t="s">
        <v>39</v>
      </c>
      <c r="C12" s="8" t="s">
        <v>40</v>
      </c>
      <c r="D12" s="16" t="s">
        <v>41</v>
      </c>
      <c r="E12" s="54" t="s">
        <v>42</v>
      </c>
      <c r="F12" s="14" t="s">
        <v>43</v>
      </c>
      <c r="G12" s="14" t="s">
        <v>18</v>
      </c>
      <c r="H12" s="14">
        <v>5</v>
      </c>
      <c r="I12" s="14" t="s">
        <v>44</v>
      </c>
      <c r="J12" s="14" t="s">
        <v>45</v>
      </c>
      <c r="K12" s="14" t="s">
        <v>46</v>
      </c>
      <c r="L12" s="36">
        <v>1</v>
      </c>
      <c r="M12" s="14">
        <v>5</v>
      </c>
      <c r="N12" s="8"/>
      <c r="O12" s="28"/>
      <c r="P12" s="26"/>
      <c r="Q12" s="26"/>
      <c r="R12" s="26"/>
      <c r="S12" s="26"/>
      <c r="T12" s="26"/>
      <c r="U12" s="47"/>
      <c r="V12" s="53"/>
      <c r="W12" s="53"/>
    </row>
    <row r="13" ht="34" customHeight="1" spans="1:23">
      <c r="A13" s="8"/>
      <c r="B13" s="8"/>
      <c r="C13" s="8" t="s">
        <v>40</v>
      </c>
      <c r="D13" s="16" t="s">
        <v>47</v>
      </c>
      <c r="E13" s="16" t="s">
        <v>48</v>
      </c>
      <c r="F13" s="14" t="s">
        <v>43</v>
      </c>
      <c r="G13" s="14" t="s">
        <v>18</v>
      </c>
      <c r="H13" s="14">
        <v>5</v>
      </c>
      <c r="I13" s="14" t="s">
        <v>44</v>
      </c>
      <c r="J13" s="14" t="s">
        <v>45</v>
      </c>
      <c r="K13" s="16" t="s">
        <v>49</v>
      </c>
      <c r="L13" s="36">
        <v>1</v>
      </c>
      <c r="M13" s="14">
        <v>5</v>
      </c>
      <c r="N13" s="8"/>
      <c r="O13" s="28"/>
      <c r="P13" s="26"/>
      <c r="Q13" s="26"/>
      <c r="R13" s="26"/>
      <c r="S13" s="26"/>
      <c r="T13" s="26"/>
      <c r="U13" s="47"/>
      <c r="V13" s="53"/>
      <c r="W13" s="53"/>
    </row>
    <row r="14" ht="41" customHeight="1" spans="1:23">
      <c r="A14" s="8"/>
      <c r="B14" s="8"/>
      <c r="C14" s="8" t="s">
        <v>40</v>
      </c>
      <c r="D14" s="16" t="s">
        <v>50</v>
      </c>
      <c r="E14" s="16" t="s">
        <v>51</v>
      </c>
      <c r="F14" s="14" t="s">
        <v>43</v>
      </c>
      <c r="G14" s="14" t="s">
        <v>18</v>
      </c>
      <c r="H14" s="14">
        <v>5</v>
      </c>
      <c r="I14" s="14" t="s">
        <v>44</v>
      </c>
      <c r="J14" s="14" t="s">
        <v>45</v>
      </c>
      <c r="K14" s="16" t="s">
        <v>52</v>
      </c>
      <c r="L14" s="36">
        <v>1</v>
      </c>
      <c r="M14" s="14">
        <v>5</v>
      </c>
      <c r="N14" s="8"/>
      <c r="O14" s="28"/>
      <c r="P14" s="26"/>
      <c r="Q14" s="26"/>
      <c r="R14" s="26"/>
      <c r="S14" s="26"/>
      <c r="T14" s="26"/>
      <c r="U14" s="47"/>
      <c r="V14" s="53"/>
      <c r="W14" s="53"/>
    </row>
    <row r="15" ht="39" customHeight="1" spans="1:23">
      <c r="A15" s="8" t="s">
        <v>38</v>
      </c>
      <c r="B15" s="8" t="s">
        <v>39</v>
      </c>
      <c r="C15" s="8" t="s">
        <v>53</v>
      </c>
      <c r="D15" s="16" t="s">
        <v>54</v>
      </c>
      <c r="E15" s="16" t="s">
        <v>55</v>
      </c>
      <c r="F15" s="16" t="s">
        <v>43</v>
      </c>
      <c r="G15" s="14" t="s">
        <v>18</v>
      </c>
      <c r="H15" s="14">
        <v>5</v>
      </c>
      <c r="I15" s="14" t="s">
        <v>44</v>
      </c>
      <c r="J15" s="14" t="s">
        <v>45</v>
      </c>
      <c r="K15" s="37">
        <v>1</v>
      </c>
      <c r="L15" s="36">
        <v>1</v>
      </c>
      <c r="M15" s="14">
        <v>5</v>
      </c>
      <c r="N15" s="8"/>
      <c r="O15" s="28"/>
      <c r="P15" s="26"/>
      <c r="Q15" s="26"/>
      <c r="R15" s="26"/>
      <c r="S15" s="26"/>
      <c r="T15" s="26"/>
      <c r="U15" s="47"/>
      <c r="V15" s="53"/>
      <c r="W15" s="53"/>
    </row>
    <row r="16" ht="47" customHeight="1" spans="1:23">
      <c r="A16" s="8"/>
      <c r="B16" s="8"/>
      <c r="C16" s="8" t="s">
        <v>53</v>
      </c>
      <c r="D16" s="16" t="s">
        <v>56</v>
      </c>
      <c r="E16" s="16" t="s">
        <v>55</v>
      </c>
      <c r="F16" s="16" t="s">
        <v>43</v>
      </c>
      <c r="G16" s="14" t="s">
        <v>18</v>
      </c>
      <c r="H16" s="14">
        <v>10</v>
      </c>
      <c r="I16" s="14" t="s">
        <v>44</v>
      </c>
      <c r="J16" s="14" t="s">
        <v>45</v>
      </c>
      <c r="K16" s="37">
        <v>1</v>
      </c>
      <c r="L16" s="36">
        <v>1</v>
      </c>
      <c r="M16" s="14">
        <v>10</v>
      </c>
      <c r="N16" s="8"/>
      <c r="O16" s="28"/>
      <c r="P16" s="26"/>
      <c r="Q16" s="26"/>
      <c r="R16" s="26"/>
      <c r="S16" s="26"/>
      <c r="T16" s="26"/>
      <c r="U16" s="47"/>
      <c r="V16" s="53"/>
      <c r="W16" s="53"/>
    </row>
    <row r="17" ht="31" customHeight="1" spans="1:23">
      <c r="A17" s="8" t="s">
        <v>38</v>
      </c>
      <c r="B17" s="8" t="s">
        <v>39</v>
      </c>
      <c r="C17" s="8" t="s">
        <v>57</v>
      </c>
      <c r="D17" s="16" t="s">
        <v>58</v>
      </c>
      <c r="E17" s="16" t="s">
        <v>55</v>
      </c>
      <c r="F17" s="16" t="s">
        <v>43</v>
      </c>
      <c r="G17" s="14" t="s">
        <v>18</v>
      </c>
      <c r="H17" s="14">
        <v>10</v>
      </c>
      <c r="I17" s="14" t="s">
        <v>44</v>
      </c>
      <c r="J17" s="14" t="s">
        <v>45</v>
      </c>
      <c r="K17" s="37">
        <v>1</v>
      </c>
      <c r="L17" s="36">
        <v>1</v>
      </c>
      <c r="M17" s="14">
        <v>10</v>
      </c>
      <c r="N17" s="38"/>
      <c r="O17" s="39"/>
      <c r="P17" s="26"/>
      <c r="Q17" s="26"/>
      <c r="R17" s="26"/>
      <c r="S17" s="26"/>
      <c r="T17" s="26"/>
      <c r="U17" s="47"/>
      <c r="V17" s="53"/>
      <c r="W17" s="53"/>
    </row>
    <row r="18" ht="34" customHeight="1" spans="1:23">
      <c r="A18" s="8" t="s">
        <v>38</v>
      </c>
      <c r="B18" s="8" t="s">
        <v>59</v>
      </c>
      <c r="C18" s="8" t="s">
        <v>60</v>
      </c>
      <c r="D18" s="16" t="s">
        <v>61</v>
      </c>
      <c r="E18" s="16" t="s">
        <v>62</v>
      </c>
      <c r="F18" s="16" t="s">
        <v>63</v>
      </c>
      <c r="G18" s="14" t="s">
        <v>18</v>
      </c>
      <c r="H18" s="14">
        <v>20</v>
      </c>
      <c r="I18" s="14" t="s">
        <v>44</v>
      </c>
      <c r="J18" s="14" t="s">
        <v>64</v>
      </c>
      <c r="K18" s="16" t="s">
        <v>65</v>
      </c>
      <c r="L18" s="36">
        <v>1</v>
      </c>
      <c r="M18" s="14">
        <v>20</v>
      </c>
      <c r="N18" s="8"/>
      <c r="O18" s="28"/>
      <c r="P18" s="26"/>
      <c r="Q18" s="26"/>
      <c r="R18" s="26"/>
      <c r="S18" s="26"/>
      <c r="T18" s="26"/>
      <c r="U18" s="47"/>
      <c r="V18" s="53"/>
      <c r="W18" s="53"/>
    </row>
    <row r="19" ht="44" customHeight="1" spans="1:23">
      <c r="A19" s="8" t="s">
        <v>38</v>
      </c>
      <c r="B19" s="8" t="s">
        <v>66</v>
      </c>
      <c r="C19" s="8" t="s">
        <v>67</v>
      </c>
      <c r="D19" s="16" t="s">
        <v>68</v>
      </c>
      <c r="E19" s="16" t="s">
        <v>69</v>
      </c>
      <c r="F19" s="16" t="s">
        <v>43</v>
      </c>
      <c r="G19" s="14" t="s">
        <v>18</v>
      </c>
      <c r="H19" s="14">
        <v>15</v>
      </c>
      <c r="I19" s="16" t="s">
        <v>70</v>
      </c>
      <c r="J19" s="40" t="s">
        <v>71</v>
      </c>
      <c r="K19" s="41">
        <v>1</v>
      </c>
      <c r="L19" s="36">
        <v>1</v>
      </c>
      <c r="M19" s="14">
        <v>15</v>
      </c>
      <c r="N19" s="8"/>
      <c r="O19" s="28"/>
      <c r="P19" s="26"/>
      <c r="Q19" s="26"/>
      <c r="R19" s="26"/>
      <c r="S19" s="26"/>
      <c r="T19" s="26"/>
      <c r="U19" s="47"/>
      <c r="V19" s="53"/>
      <c r="W19" s="53"/>
    </row>
    <row r="20" ht="50" customHeight="1" spans="1:23">
      <c r="A20" s="8" t="s">
        <v>38</v>
      </c>
      <c r="B20" s="8" t="s">
        <v>66</v>
      </c>
      <c r="C20" s="8" t="s">
        <v>72</v>
      </c>
      <c r="D20" s="16" t="s">
        <v>73</v>
      </c>
      <c r="E20" s="16" t="s">
        <v>74</v>
      </c>
      <c r="F20" s="16" t="s">
        <v>43</v>
      </c>
      <c r="G20" s="14" t="s">
        <v>18</v>
      </c>
      <c r="H20" s="14">
        <v>15</v>
      </c>
      <c r="I20" s="16" t="s">
        <v>70</v>
      </c>
      <c r="J20" s="40" t="s">
        <v>71</v>
      </c>
      <c r="K20" s="36">
        <v>1</v>
      </c>
      <c r="L20" s="36">
        <v>1</v>
      </c>
      <c r="M20" s="14">
        <v>15</v>
      </c>
      <c r="N20" s="8"/>
      <c r="O20" s="28"/>
      <c r="P20" s="26"/>
      <c r="Q20" s="26"/>
      <c r="R20" s="26"/>
      <c r="S20" s="26"/>
      <c r="T20" s="26"/>
      <c r="U20" s="47"/>
      <c r="V20" s="53"/>
      <c r="W20" s="53"/>
    </row>
    <row r="21" ht="29" customHeight="1" spans="1:21">
      <c r="A21" s="17" t="s">
        <v>75</v>
      </c>
      <c r="B21" s="18"/>
      <c r="C21" s="18"/>
      <c r="D21" s="18"/>
      <c r="E21" s="19"/>
      <c r="F21" s="20"/>
      <c r="G21" s="19"/>
      <c r="H21" s="19" t="s">
        <v>76</v>
      </c>
      <c r="I21" s="19" t="s">
        <v>77</v>
      </c>
      <c r="J21" s="19"/>
      <c r="K21" s="19"/>
      <c r="L21" s="19"/>
      <c r="M21" s="19">
        <f>SUM(M12:M20)+N6</f>
        <v>100</v>
      </c>
      <c r="N21" s="19"/>
      <c r="O21" s="42"/>
      <c r="P21" s="26"/>
      <c r="Q21" s="26"/>
      <c r="R21" s="26"/>
      <c r="S21" s="26"/>
      <c r="T21" s="26"/>
      <c r="U21" s="47"/>
    </row>
    <row r="22" spans="1:15">
      <c r="A22" s="21"/>
      <c r="B22" s="21"/>
      <c r="C22" s="22"/>
      <c r="D22" s="22"/>
      <c r="E22" s="22"/>
      <c r="F22" s="21"/>
      <c r="G22" s="21"/>
      <c r="H22" s="21"/>
      <c r="I22" s="43"/>
      <c r="J22" s="22"/>
      <c r="K22" s="22"/>
      <c r="L22" s="22"/>
      <c r="M22" s="22"/>
      <c r="N22" s="22"/>
      <c r="O22" s="44"/>
    </row>
    <row r="23" spans="1:15">
      <c r="A23" s="23"/>
      <c r="B23" s="23"/>
      <c r="C23" s="24"/>
      <c r="D23" s="24"/>
      <c r="E23" s="24"/>
      <c r="F23" s="23"/>
      <c r="G23" s="23"/>
      <c r="H23" s="23"/>
      <c r="I23" s="45"/>
      <c r="J23" s="24"/>
      <c r="K23" s="24"/>
      <c r="L23" s="24"/>
      <c r="M23" s="24"/>
      <c r="N23" s="24"/>
      <c r="O23" s="46"/>
    </row>
  </sheetData>
  <mergeCells count="47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1:D21"/>
    <mergeCell ref="A22:B22"/>
    <mergeCell ref="C22:E22"/>
    <mergeCell ref="F22:I22"/>
    <mergeCell ref="J22:N22"/>
    <mergeCell ref="A23:B23"/>
    <mergeCell ref="C23:E23"/>
    <mergeCell ref="F23:I23"/>
    <mergeCell ref="J23:N23"/>
    <mergeCell ref="A9:A10"/>
    <mergeCell ref="A12:A20"/>
    <mergeCell ref="B12:B17"/>
    <mergeCell ref="B19:B20"/>
    <mergeCell ref="A5:B8"/>
    <mergeCell ref="P5:U8"/>
  </mergeCells>
  <printOptions horizontalCentered="1"/>
  <pageMargins left="0.393055555555556" right="0.393055555555556" top="0.196527777777778" bottom="0.196527777777778" header="0.298611111111111" footer="0.298611111111111"/>
  <pageSetup paperSize="9" scale="75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2024-05-13T04:35:44Z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