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<sst xmlns="http://schemas.openxmlformats.org/spreadsheetml/2006/main" count="22" uniqueCount="20">
  <si>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</si>
  <si>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单位（签章）：阜康市中医医院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</si>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</sst>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10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7" borderId="18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7" sqref="L7"/>
    </sheetView>
  </sheetViews>
  <sheetFormatPr defaultColWidth="9" defaultRowHeight="14.25" outlineLevelCol="7"/>
  <cols>
    <col min="1" max="1" width="20.875" style="1" customWidth="1"/>
    <col min="2" max="2" width="9.75833333333333" style="3" customWidth="1"/>
    <col min="3" max="3" width="9.375" style="3" customWidth="1"/>
    <col min="4" max="4" width="8.75833333333333" style="3" customWidth="1"/>
    <col min="5" max="5" width="10" style="3" customWidth="1"/>
    <col min="6" max="6" width="13.7583333333333" style="3" customWidth="1"/>
    <col min="7" max="7" width="14.875" style="3" customWidth="1"/>
    <col min="8" max="8" width="25.2583333333333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0.29</v>
      </c>
      <c r="C5" s="16">
        <f>C6+C7+C8+C11</f>
        <v>0</v>
      </c>
      <c r="D5" s="16">
        <f>D6+D7+D8+D11</f>
        <v>0.38</v>
      </c>
      <c r="E5" s="16">
        <f>E6+E7+E8+E11</f>
        <v>0</v>
      </c>
      <c r="F5" s="17">
        <f t="shared" ref="F5:F11" si="0">IF(B5=D5,"与上年持平",IF(B5=0,D5/D5,(D5/B5-1)))</f>
        <v>0.310344827586207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0.29</v>
      </c>
      <c r="C8" s="27">
        <f>C9+C10</f>
        <v>0</v>
      </c>
      <c r="D8" s="27">
        <f>D9+D10</f>
        <v>0.37</v>
      </c>
      <c r="E8" s="27">
        <f>E9+E10</f>
        <v>0</v>
      </c>
      <c r="F8" s="25">
        <f t="shared" si="0"/>
        <v>0.275862068965517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0.29</v>
      </c>
      <c r="C10" s="24">
        <v>0</v>
      </c>
      <c r="D10" s="24">
        <v>0.37</v>
      </c>
      <c r="E10" s="24">
        <v>0</v>
      </c>
      <c r="F10" s="25">
        <f t="shared" si="0"/>
        <v>0.275862068965517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0.01</v>
      </c>
      <c r="E11" s="30"/>
      <c r="F11" s="31">
        <f t="shared" si="0"/>
        <v>1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2025-04-02T09:40:38Z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3477A1AA2E7A4EBDBEA0A1087CFA0F86_12</vt:lpwstr>
  </property>
</Properties>
</file>