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<sst xmlns="http://schemas.openxmlformats.org/spreadsheetml/2006/main" count="22" uniqueCount="20">
  <si>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</si>
  <si>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单位（签章）：阜康市甘河子镇人民政府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</si>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</sst>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27" fillId="4" borderId="21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N11" sqref="N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1.02</v>
      </c>
      <c r="C5" s="16">
        <f>C6+C7+C8+C11</f>
        <v>1.02</v>
      </c>
      <c r="D5" s="16">
        <f>D6+D7+D8+D11</f>
        <v>0.23</v>
      </c>
      <c r="E5" s="16">
        <f>E6+E7+E8+E11</f>
        <v>0.22905</v>
      </c>
      <c r="F5" s="17">
        <f t="shared" ref="F5:F11" si="0">IF(B5=D5,"与上年持平",IF(B5=0,D5/D5,(D5/B5-1)))</f>
        <v>-0.774509803921569</v>
      </c>
      <c r="G5" s="17">
        <f t="shared" ref="G5:G11" si="1">IF(C5=E5,"与上年持平",IF(C5=0,E5/E5,(E5/C5-1)))</f>
        <v>-0.775441176470588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1.02</v>
      </c>
      <c r="C8" s="27">
        <f>C9+C10</f>
        <v>1.02</v>
      </c>
      <c r="D8" s="27">
        <f>D9+D10</f>
        <v>0.23</v>
      </c>
      <c r="E8" s="27">
        <f>E9+E10</f>
        <v>0.22905</v>
      </c>
      <c r="F8" s="25">
        <f t="shared" si="0"/>
        <v>-0.774509803921569</v>
      </c>
      <c r="G8" s="25">
        <f t="shared" si="1"/>
        <v>-0.775441176470588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v>1.02</v>
      </c>
      <c r="C10" s="29">
        <v>1.02</v>
      </c>
      <c r="D10" s="30">
        <v>0.23</v>
      </c>
      <c r="E10" s="30">
        <f>(597.6+405.24+507.69+779.97)/10000</f>
        <v>0.22905</v>
      </c>
      <c r="F10" s="25">
        <f t="shared" si="0"/>
        <v>-0.774509803921569</v>
      </c>
      <c r="G10" s="25">
        <f t="shared" si="1"/>
        <v>-0.775441176470588</v>
      </c>
      <c r="H10" s="26"/>
    </row>
    <row r="11" s="1" customFormat="1" ht="24.95" customHeight="1" spans="1:8">
      <c r="A11" s="31" t="s">
        <v>15</v>
      </c>
      <c r="B11" s="32"/>
      <c r="C11" s="32"/>
      <c r="D11" s="32"/>
      <c r="E11" s="32"/>
      <c r="F11" s="33" t="str">
        <f t="shared" si="0"/>
        <v>与上年持平</v>
      </c>
      <c r="G11" s="33" t="str">
        <f t="shared" si="1"/>
        <v>与上年持平</v>
      </c>
      <c r="H11" s="34"/>
    </row>
    <row r="12" s="2" customFormat="1" ht="15" customHeight="1" spans="1:8">
      <c r="A12" s="35" t="s">
        <v>16</v>
      </c>
      <c r="B12" s="36"/>
      <c r="C12" s="36"/>
      <c r="D12" s="36"/>
      <c r="E12" s="36"/>
      <c r="F12" s="36"/>
      <c r="G12" s="36"/>
      <c r="H12" s="36"/>
    </row>
    <row r="13" s="2" customFormat="1" ht="15" customHeight="1" spans="1:8">
      <c r="A13" s="2" t="s">
        <v>17</v>
      </c>
      <c r="B13" s="37"/>
      <c r="C13" s="37"/>
      <c r="D13" s="37"/>
      <c r="E13" s="37"/>
      <c r="F13" s="37"/>
      <c r="G13" s="37"/>
      <c r="H13" s="37"/>
    </row>
    <row r="14" s="2" customFormat="1" ht="15" customHeight="1" spans="1:8">
      <c r="A14" s="2" t="s">
        <v>18</v>
      </c>
      <c r="B14" s="37"/>
      <c r="C14" s="37"/>
      <c r="D14" s="37"/>
      <c r="E14" s="37"/>
      <c r="F14" s="37"/>
      <c r="G14" s="37"/>
      <c r="H14" s="37"/>
    </row>
    <row r="15" s="2" customFormat="1" ht="15" customHeight="1" spans="1:1">
      <c r="A15" s="38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2024-04-16T05:06:00Z</dcterms:created>
  <dcterms:modified xsi:type="dcterms:W3CDTF">2025-04-02T03:47:06Z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