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49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<sst xmlns="http://schemas.openxmlformats.org/spreadsheetml/2006/main" count="24" uniqueCount="22">
  <si>
    <t>各部门执行“约法三章”三公经费情况统计表</t>
  </si>
  <si>
    <t>单位（签章）：新疆天池管理委员会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</si>
  <si>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</si>
  <si>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</si>
  <si>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</si>
  <si>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</si>
  <si>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</si>
  <si>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</si>
  <si>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</si>
  <si>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</si>
  <si>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</si>
  <si>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</si>
  <si>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</si>
  <si>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</si>
  <si>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</si>
  <si>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2025年支付了2024年4-10月的车辆维修维护费用12.38万元</t>
  </si>
  <si>
    <t>4.公务接待费</t>
  </si>
  <si>
    <t>2025年支付了中央电视台录制、新华社录制、山西非遗精品等活动餐费。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</si>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</sst>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7" fillId="10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9" borderId="21" applyNumberFormat="0" applyFon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1" fillId="3" borderId="19" applyNumberFormat="0" applyAlignment="0" applyProtection="0">
      <alignment vertical="center"/>
    </xf>
    <xf numFmtId="0" fontId="11" fillId="3" borderId="16" applyNumberFormat="0" applyAlignment="0" applyProtection="0">
      <alignment vertical="center"/>
    </xf>
    <xf numFmtId="0" fontId="24" fillId="18" borderId="20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B10" sqref="B10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7.86</v>
      </c>
      <c r="C5" s="16">
        <f>C6+C7+C8+C11</f>
        <v>7.86</v>
      </c>
      <c r="D5" s="16">
        <f>D6+D7+D8+D11</f>
        <v>30.81</v>
      </c>
      <c r="E5" s="16">
        <f>E6+E7+E8+E11</f>
        <v>30.81</v>
      </c>
      <c r="F5" s="17">
        <f t="shared" ref="F5:F11" si="0">IF(B5=D5,"与上年持平",IF(B5=0,D5/D5,(D5/B5-1)))</f>
        <v>2.91984732824427</v>
      </c>
      <c r="G5" s="17">
        <f t="shared" ref="G5:G11" si="1">IF(C5=E5,"与上年持平",IF(C5=0,E5/E5,(E5/C5-1)))</f>
        <v>2.91984732824427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7.86</v>
      </c>
      <c r="C8" s="27">
        <f>C9+C10</f>
        <v>7.86</v>
      </c>
      <c r="D8" s="27">
        <f>D9+D10</f>
        <v>29.57</v>
      </c>
      <c r="E8" s="27">
        <f>E9+E10</f>
        <v>29.57</v>
      </c>
      <c r="F8" s="25">
        <f t="shared" si="0"/>
        <v>2.76208651399491</v>
      </c>
      <c r="G8" s="25">
        <f t="shared" si="1"/>
        <v>2.76208651399491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7.86</v>
      </c>
      <c r="C10" s="24">
        <v>7.86</v>
      </c>
      <c r="D10" s="24">
        <v>29.57</v>
      </c>
      <c r="E10" s="24">
        <v>29.57</v>
      </c>
      <c r="F10" s="25">
        <f t="shared" si="0"/>
        <v>2.76208651399491</v>
      </c>
      <c r="G10" s="25">
        <f t="shared" si="1"/>
        <v>2.76208651399491</v>
      </c>
      <c r="H10" s="26" t="s">
        <v>15</v>
      </c>
    </row>
    <row r="11" s="1" customFormat="1" ht="24.95" customHeight="1" spans="1:8">
      <c r="A11" s="29" t="s">
        <v>16</v>
      </c>
      <c r="B11" s="30">
        <v>0</v>
      </c>
      <c r="C11" s="30">
        <v>0</v>
      </c>
      <c r="D11" s="30">
        <v>1.24</v>
      </c>
      <c r="E11" s="30">
        <v>1.24</v>
      </c>
      <c r="F11" s="31">
        <f t="shared" si="0"/>
        <v>1</v>
      </c>
      <c r="G11" s="31">
        <f t="shared" si="1"/>
        <v>1</v>
      </c>
      <c r="H11" s="32" t="s">
        <v>17</v>
      </c>
    </row>
    <row r="12" s="2" customFormat="1" ht="15" customHeight="1" spans="1:8">
      <c r="A12" s="33" t="s">
        <v>18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19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20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21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  <ignoredErrors>
    <ignoredError sqref="B5:E5 B8:E8" emptyCellReferenc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2025-04-02T11:00:03Z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