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<sst xmlns="http://schemas.openxmlformats.org/spreadsheetml/2006/main" count="23" uniqueCount="21">
  <si>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各部门执行“约法三章”三公经费情况统计表</t>
  </si>
  <si>
    <t>单位（签章）：阜康市残疾人联合会</t>
  </si>
  <si>
    <t xml:space="preserve"> 单位：万元（保留两位小数）</t>
  </si>
  <si>
    <t>项目</t>
  </si>
  <si>
    <t>上年同期</t>
  </si>
  <si>
    <t>1-3月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</si>
  <si>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</si>
  <si>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</si>
  <si>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</si>
  <si>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</si>
  <si>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</si>
  <si>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</si>
  <si>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</si>
  <si>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</si>
  <si>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</si>
  <si>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本季度公车加油款5000元</t>
  </si>
  <si>
    <t>4.公务接待费</t>
  </si>
  <si>
    <t>说明：1、根据自治州党委、政府工作安排，请按要求报送你单位2025年1-3月有关数据。请认真填列，确保数据真实、准确。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</si>
  <si>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</si>
  <si>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</si>
  <si>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rgb="FFFF0000"/>
        <rFont val="宋体"/>
        <charset val="134"/>
      </rPr>
      <t xml:space="preserve">      4、该表上报时间为</t>
    </r>
    <r>
      <rPr>
        <u/>
        <sz val="10"/>
        <color rgb="FFFF0000"/>
        <rFont val="宋体"/>
        <charset val="134"/>
      </rPr>
      <t>次月5日之前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</si>
</sst>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6" borderId="20" applyNumberFormat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26" fillId="18" borderId="2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4" xfId="0" applyNumberFormat="1" applyFont="1" applyFill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 shrinkToFit="1"/>
    </xf>
    <xf numFmtId="10" fontId="3" fillId="2" borderId="5" xfId="0" applyNumberFormat="1" applyFont="1" applyFill="1" applyBorder="1" applyAlignment="1">
      <alignment horizontal="center" vertical="center" wrapText="1" shrinkToFit="1"/>
    </xf>
    <xf numFmtId="0" fontId="9" fillId="0" borderId="6" xfId="0" applyNumberFormat="1" applyFont="1" applyFill="1" applyBorder="1" applyAlignment="1" applyProtection="1">
      <alignment vertical="center" wrapText="1" shrinkToFit="1"/>
      <protection locked="0"/>
    </xf>
    <xf numFmtId="176" fontId="3" fillId="0" borderId="7" xfId="0" applyNumberFormat="1" applyFont="1" applyFill="1" applyBorder="1" applyAlignment="1">
      <alignment vertical="center" wrapText="1" shrinkToFit="1"/>
    </xf>
    <xf numFmtId="176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8" xfId="0" applyNumberFormat="1" applyFont="1" applyFill="1" applyBorder="1" applyAlignment="1">
      <alignment horizontal="center" vertical="center" wrapText="1" shrinkToFit="1"/>
    </xf>
    <xf numFmtId="0" fontId="9" fillId="0" borderId="9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0" xfId="0" applyNumberFormat="1" applyFont="1" applyFill="1" applyBorder="1" applyAlignment="1">
      <alignment vertical="center" wrapText="1" shrinkToFit="1"/>
    </xf>
    <xf numFmtId="176" fontId="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1" xfId="0" applyNumberFormat="1" applyFont="1" applyFill="1" applyBorder="1" applyAlignment="1">
      <alignment horizontal="center" vertical="center" wrapText="1" shrinkToFit="1"/>
    </xf>
    <xf numFmtId="0" fontId="9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1" xfId="0" applyNumberFormat="1" applyFont="1" applyFill="1" applyBorder="1" applyAlignment="1">
      <alignment horizontal="center" vertical="center" wrapText="1" shrinkToFit="1"/>
    </xf>
    <xf numFmtId="176" fontId="5" fillId="0" borderId="10" xfId="0" applyNumberFormat="1" applyFont="1" applyFill="1" applyBorder="1" applyAlignment="1">
      <alignment vertical="center" wrapText="1" shrinkToFit="1"/>
    </xf>
    <xf numFmtId="176" fontId="3" fillId="0" borderId="13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4" xfId="0" applyNumberFormat="1" applyFont="1" applyFill="1" applyBorder="1" applyAlignment="1">
      <alignment horizontal="center" vertical="center" wrapText="1" shrinkToFit="1"/>
    </xf>
    <xf numFmtId="0" fontId="9" fillId="0" borderId="15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1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16" sqref="K16"/>
    </sheetView>
  </sheetViews>
  <sheetFormatPr defaultColWidth="9" defaultRowHeight="14.25" outlineLevelCol="7"/>
  <cols>
    <col min="1" max="1" width="20.875" style="1" customWidth="1"/>
    <col min="2" max="2" width="9.75" style="3" customWidth="1"/>
    <col min="3" max="3" width="9.375" style="3" customWidth="1"/>
    <col min="4" max="4" width="8.75" style="3" customWidth="1"/>
    <col min="5" max="5" width="10" style="3" customWidth="1"/>
    <col min="6" max="6" width="13.75" style="3" customWidth="1"/>
    <col min="7" max="7" width="14.875" style="3" customWidth="1"/>
    <col min="8" max="8" width="25.25" style="1" customWidth="1"/>
    <col min="9" max="16384" width="9" style="1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6"/>
      <c r="C2" s="6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0.02</v>
      </c>
      <c r="C5" s="16">
        <f>C6+C7+C8+C11</f>
        <v>0.02</v>
      </c>
      <c r="D5" s="16">
        <f>D6+D7+D8+D11</f>
        <v>0.53</v>
      </c>
      <c r="E5" s="16">
        <f>E6+E7+E8+E11</f>
        <v>0.53</v>
      </c>
      <c r="F5" s="17">
        <f t="shared" ref="F5:F11" si="0">IF(B5=D5,"与上年持平",IF(B5=0,D5/D5,(D5/B5-1)))</f>
        <v>25.5</v>
      </c>
      <c r="G5" s="17">
        <f t="shared" ref="G5:G11" si="1">IF(C5=E5,"与上年持平",IF(C5=0,E5/E5,(E5/C5-1)))</f>
        <v>25.5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B9+B10</f>
        <v>0.02</v>
      </c>
      <c r="C8" s="27">
        <f>C9+C10</f>
        <v>0.02</v>
      </c>
      <c r="D8" s="27">
        <f>D9+D10</f>
        <v>0.53</v>
      </c>
      <c r="E8" s="27">
        <f>E9+E10</f>
        <v>0.53</v>
      </c>
      <c r="F8" s="25">
        <f t="shared" si="0"/>
        <v>25.5</v>
      </c>
      <c r="G8" s="25">
        <f t="shared" si="1"/>
        <v>25.5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0.02</v>
      </c>
      <c r="C10" s="24">
        <v>0.02</v>
      </c>
      <c r="D10" s="24">
        <v>0.53</v>
      </c>
      <c r="E10" s="24">
        <v>0.53</v>
      </c>
      <c r="F10" s="25">
        <f t="shared" si="0"/>
        <v>25.5</v>
      </c>
      <c r="G10" s="25">
        <f t="shared" si="1"/>
        <v>25.5</v>
      </c>
      <c r="H10" s="26" t="s">
        <v>15</v>
      </c>
    </row>
    <row r="11" s="1" customFormat="1" ht="24.95" customHeight="1" spans="1:8">
      <c r="A11" s="29" t="s">
        <v>16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17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2" t="s">
        <v>18</v>
      </c>
      <c r="B13" s="35"/>
      <c r="C13" s="35"/>
      <c r="D13" s="35"/>
      <c r="E13" s="35"/>
      <c r="F13" s="35"/>
      <c r="G13" s="35"/>
      <c r="H13" s="35"/>
    </row>
    <row r="14" s="2" customFormat="1" ht="15" customHeight="1" spans="1:8">
      <c r="A14" s="2" t="s">
        <v>19</v>
      </c>
      <c r="B14" s="35"/>
      <c r="C14" s="35"/>
      <c r="D14" s="35"/>
      <c r="E14" s="35"/>
      <c r="F14" s="35"/>
      <c r="G14" s="35"/>
      <c r="H14" s="35"/>
    </row>
    <row r="15" s="2" customFormat="1" ht="15" customHeight="1" spans="1:1">
      <c r="A15" s="36" t="s">
        <v>20</v>
      </c>
    </row>
  </sheetData>
  <mergeCells count="6">
    <mergeCell ref="A1:H1"/>
    <mergeCell ref="A3:A4"/>
    <mergeCell ref="B3:B4"/>
    <mergeCell ref="D3:D4"/>
    <mergeCell ref="F3:F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2024-04-16T05:06:00Z</dcterms:created>
  <dcterms:modified xsi:type="dcterms:W3CDTF">2025-04-25T11:08:38Z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