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9月 .   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<sst xmlns="http://schemas.openxmlformats.org/spreadsheetml/2006/main" count="22" uniqueCount="20">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</sst>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7" borderId="1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5" borderId="19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28" fillId="23" borderId="2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H3" sqref="H3:H4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" customHeight="1" spans="1:9">
      <c r="A5" s="14" t="s">
        <v>9</v>
      </c>
      <c r="B5" s="15">
        <f>B6+B7+B8+B11</f>
        <v>4.18</v>
      </c>
      <c r="C5" s="15">
        <f>C6+C7+C8+C11</f>
        <v>4.18</v>
      </c>
      <c r="D5" s="15">
        <f>D6+D7+D8+D11</f>
        <v>4.16</v>
      </c>
      <c r="E5" s="15">
        <f>E8+E11</f>
        <v>4.16</v>
      </c>
      <c r="F5" s="16">
        <f t="shared" ref="F5:F11" si="0">IF(B5=D5,"与上年持平",IF(B5=0,D5/D5,(D5/B5-1)))</f>
        <v>-0.00478468899521522</v>
      </c>
      <c r="G5" s="16">
        <f t="shared" ref="G5:G11" si="1">IF(C5=E5,"与上年持平",IF(C5=0,E5/E5,(E5/C5-1)))</f>
        <v>-0.00478468899521522</v>
      </c>
      <c r="H5" s="17"/>
      <c r="I5" s="37"/>
    </row>
    <row r="6" ht="24.9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" customHeight="1" spans="1:8">
      <c r="A8" s="22" t="s">
        <v>12</v>
      </c>
      <c r="B8" s="26">
        <f>SUM(B9:B10)</f>
        <v>4.18</v>
      </c>
      <c r="C8" s="26">
        <f>SUM(C9:C10)</f>
        <v>4.18</v>
      </c>
      <c r="D8" s="26">
        <f>E8</f>
        <v>4.16</v>
      </c>
      <c r="E8" s="26">
        <f>E9+E10</f>
        <v>4.16</v>
      </c>
      <c r="F8" s="24">
        <f t="shared" si="0"/>
        <v>-0.00478468899521522</v>
      </c>
      <c r="G8" s="24">
        <f t="shared" si="1"/>
        <v>-0.00478468899521522</v>
      </c>
      <c r="H8" s="25"/>
    </row>
    <row r="9" ht="24.9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24.9" customHeight="1" spans="1:8">
      <c r="A10" s="27" t="s">
        <v>14</v>
      </c>
      <c r="B10" s="23">
        <v>4.18</v>
      </c>
      <c r="C10" s="23">
        <v>4.18</v>
      </c>
      <c r="D10" s="23">
        <v>4.16</v>
      </c>
      <c r="E10" s="23">
        <v>4.16</v>
      </c>
      <c r="F10" s="24">
        <f t="shared" si="0"/>
        <v>-0.00478468899521522</v>
      </c>
      <c r="G10" s="24">
        <f t="shared" si="1"/>
        <v>-0.00478468899521522</v>
      </c>
      <c r="H10" s="25"/>
    </row>
    <row r="11" ht="24.9" customHeight="1" spans="1:9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 .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2025-02-06T11:33:47Z</dcterms:created>
  <dcterms:modified xsi:type="dcterms:W3CDTF">2025-02-06T11:34:00Z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