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<sst xmlns="http://schemas.openxmlformats.org/spreadsheetml/2006/main" count="194" uniqueCount="88">
  <si>
    <t>项目支出绩效自评表</t>
  </si>
  <si>
    <t>（2023年度）</t>
  </si>
  <si>
    <t>项目名称</t>
  </si>
  <si>
    <t>昌州财教【2022】63号提前下达2023年中央补助地方美术馆图书馆文化馆免费开放补助资金</t>
  </si>
  <si>
    <t>主管部门</t>
  </si>
  <si>
    <t>阜康市文化体育广播电视和旅游局</t>
  </si>
  <si>
    <t>实施单位</t>
  </si>
  <si>
    <t>阜康市公共文化体育事业发展服务中心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</si>
  <si>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</si>
  <si>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</si>
  <si>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</si>
  <si>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</si>
  <si>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</si>
  <si>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</si>
  <si>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</si>
  <si>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</si>
  <si>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</si>
  <si>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</si>
  <si>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</si>
  <si>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</si>
  <si>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</si>
  <si>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</si>
  <si>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</si>
  <si>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部门职能：组织群众文化活动，进行文化宣传，组织相关培训以及相关文化产业经营等繁荣群众文化事业。阜康市公共文化体育事业发展服务中心2023年预计完成免费开放国画、书法、红色教育、非物质文化遗产等特色展厅8次，举办百日文化广场文化活动22场次，送文化下乡、进社区、进校园、进企业文艺演出活动65场次，下基层、业余文艺骨干、少儿艺术开展的免费培训15次，通过活动有效保障群众精神文化需求，弘扬传承中华优秀传统文化。</t>
  </si>
  <si>
    <t>截至2023年12月31日，本项目完成免费开放国画、书法、红色教育、非物质文化遗产等特色展厅8次，举办百日文化广场文化活动22场次，送文化下乡、进社区、进校园、进企业文艺演出活动65场次，下基层、业余文艺骨干、少儿艺术开展的免费培训15次，免费开放任务完成率100%,开展群众文化活动完成率100%,开展各类免费培训及时率100%,通过活动达到有效保障群众精神文化需求，弘扬传承中华优秀传统文化的效益，基层群众及培训人员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</si>
  <si>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</si>
  <si>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</si>
  <si>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</si>
  <si>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</si>
  <si>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</si>
  <si>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</si>
  <si>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</si>
  <si>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</si>
  <si>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</si>
  <si>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</si>
  <si>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</si>
  <si>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</si>
  <si>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</si>
  <si>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</si>
  <si>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</si>
  <si>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</si>
  <si>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免费开放国画、书法、红色教育、非物质文化遗产等特色展厅</t>
  </si>
  <si>
    <r>
      <rPr>
        <sz val="10"/>
        <rFont val="Arial"/>
        <charset val="0"/>
      </rPr>
      <t>8</t>
    </r>
    <r>
      <rPr>
        <sz val="10"/>
        <rFont val="宋体"/>
        <charset val="134"/>
      </rPr>
      <t>次</t>
    </r>
  </si>
  <si>
    <t>计划标准</t>
  </si>
  <si>
    <t>8次</t>
  </si>
  <si>
    <t>按照完成比例赋分</t>
  </si>
  <si>
    <t>工作资料</t>
  </si>
  <si>
    <t>举办百日文化广场文化活动</t>
  </si>
  <si>
    <r>
      <rPr>
        <sz val="10"/>
        <rFont val="Arial"/>
        <charset val="0"/>
      </rPr>
      <t>22</t>
    </r>
    <r>
      <rPr>
        <sz val="10"/>
        <rFont val="宋体"/>
        <charset val="134"/>
      </rPr>
      <t>场次</t>
    </r>
  </si>
  <si>
    <t>22场次</t>
  </si>
  <si>
    <t>送文化下乡、进社区、进校园、进企业文艺演出活动</t>
  </si>
  <si>
    <r>
      <rPr>
        <sz val="10"/>
        <rFont val="Arial"/>
        <charset val="0"/>
      </rPr>
      <t>65</t>
    </r>
    <r>
      <rPr>
        <sz val="10"/>
        <rFont val="宋体"/>
        <charset val="134"/>
      </rPr>
      <t>场次</t>
    </r>
  </si>
  <si>
    <t>65场次</t>
  </si>
  <si>
    <t>下基层、业余文艺骨干、少儿艺术开展的免费培训</t>
  </si>
  <si>
    <r>
      <rPr>
        <sz val="10"/>
        <rFont val="Arial"/>
        <charset val="0"/>
      </rPr>
      <t>15</t>
    </r>
    <r>
      <rPr>
        <sz val="10"/>
        <rFont val="宋体"/>
        <charset val="134"/>
      </rPr>
      <t>次</t>
    </r>
  </si>
  <si>
    <t>15次</t>
  </si>
  <si>
    <t>质量指标</t>
  </si>
  <si>
    <t>免费开放任务完成率</t>
  </si>
  <si>
    <t>≥95%</t>
  </si>
  <si>
    <t>说明材料</t>
  </si>
  <si>
    <t>开展群众文化活动完成率</t>
  </si>
  <si>
    <t>时效指标</t>
  </si>
  <si>
    <t>免费开放时间</t>
  </si>
  <si>
    <t>2023年1月-12月</t>
  </si>
  <si>
    <t>工作计划</t>
  </si>
  <si>
    <t>开展各类免费培训及时率</t>
  </si>
  <si>
    <t>/</t>
  </si>
  <si>
    <t>成本指标</t>
  </si>
  <si>
    <t>经济成本指标</t>
  </si>
  <si>
    <t>社会成本指标</t>
  </si>
  <si>
    <t/>
  </si>
  <si>
    <t>生态环境成本指标</t>
  </si>
  <si>
    <t>效益指标</t>
  </si>
  <si>
    <t>经济效益指标</t>
  </si>
  <si>
    <t>社会效益指标</t>
  </si>
  <si>
    <t>保障群众精神文化需求</t>
  </si>
  <si>
    <t>有效保障</t>
  </si>
  <si>
    <t>历史标准</t>
  </si>
  <si>
    <t>按照评判等级赋分</t>
  </si>
  <si>
    <t>弘扬传承中华优秀传统文化</t>
  </si>
  <si>
    <t>生态效益指标</t>
  </si>
  <si>
    <t>满意度
指标</t>
  </si>
  <si>
    <t>满意度指标</t>
  </si>
  <si>
    <t>基层群众及培训人员满意度</t>
  </si>
  <si>
    <t>≥90%</t>
  </si>
  <si>
    <t>按照满意度赋分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</si>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</sst>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Arial"/>
      <charset val="0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0"/>
  <sheetViews>
    <sheetView tabSelected="1" view="pageBreakPreview" zoomScale="70" zoomScaleNormal="70" workbookViewId="0">
      <selection activeCell="N7" sqref="N7"/>
    </sheetView>
  </sheetViews>
  <sheetFormatPr defaultColWidth="9" defaultRowHeight="14.4"/>
  <cols>
    <col min="1" max="2" width="9.28703703703704" style="1" customWidth="1"/>
    <col min="3" max="3" width="14.712962962963" style="1" customWidth="1"/>
    <col min="4" max="4" width="17.2777777777778" style="1" customWidth="1"/>
    <col min="5" max="5" width="15.5833333333333" style="1" customWidth="1"/>
    <col min="6" max="7" width="12.2037037037037" style="1" customWidth="1"/>
    <col min="8" max="9" width="13.25" style="1" customWidth="1"/>
    <col min="10" max="10" width="14.7777777777778" style="1" customWidth="1"/>
    <col min="11" max="11" width="14.1388888888889" style="1" customWidth="1"/>
    <col min="12" max="12" width="15.6666666666667" style="1" customWidth="1"/>
    <col min="13" max="13" width="17.4814814814815" style="1" customWidth="1"/>
    <col min="14" max="14" width="29.75" style="1" customWidth="1"/>
    <col min="15" max="15" width="9.55555555555556" style="1"/>
    <col min="16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20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2"/>
      <c r="P5" s="22"/>
      <c r="Q5" s="22"/>
      <c r="R5" s="22"/>
      <c r="S5" s="22"/>
      <c r="T5" s="22"/>
    </row>
    <row r="6" s="1" customFormat="1" ht="30" customHeight="1" spans="1:20">
      <c r="A6" s="5"/>
      <c r="B6" s="5"/>
      <c r="C6" s="5" t="s">
        <v>16</v>
      </c>
      <c r="D6" s="5"/>
      <c r="E6" s="6">
        <v>20</v>
      </c>
      <c r="F6" s="6">
        <v>20</v>
      </c>
      <c r="G6" s="6"/>
      <c r="H6" s="6">
        <v>18.49</v>
      </c>
      <c r="I6" s="6"/>
      <c r="J6" s="5">
        <v>10</v>
      </c>
      <c r="K6" s="5"/>
      <c r="L6" s="23">
        <f>H6/F6</f>
        <v>0.9245</v>
      </c>
      <c r="M6" s="23"/>
      <c r="N6" s="5">
        <v>10</v>
      </c>
      <c r="O6" s="22"/>
      <c r="P6" s="22"/>
      <c r="Q6" s="22"/>
      <c r="R6" s="22"/>
      <c r="S6" s="22"/>
      <c r="T6" s="22"/>
    </row>
    <row r="7" s="1" customFormat="1" ht="30" customHeight="1" spans="1:20">
      <c r="A7" s="5"/>
      <c r="B7" s="5"/>
      <c r="C7" s="6" t="s">
        <v>17</v>
      </c>
      <c r="D7" s="6"/>
      <c r="E7" s="6">
        <v>20</v>
      </c>
      <c r="F7" s="6">
        <v>20</v>
      </c>
      <c r="G7" s="6"/>
      <c r="H7" s="6">
        <v>18.49</v>
      </c>
      <c r="I7" s="6"/>
      <c r="J7" s="9" t="s">
        <v>18</v>
      </c>
      <c r="K7" s="9"/>
      <c r="L7" s="9" t="s">
        <v>18</v>
      </c>
      <c r="M7" s="9"/>
      <c r="N7" s="9" t="s">
        <v>18</v>
      </c>
      <c r="O7" s="22"/>
      <c r="P7" s="22"/>
      <c r="Q7" s="22"/>
      <c r="R7" s="22"/>
      <c r="S7" s="22"/>
      <c r="T7" s="22"/>
    </row>
    <row r="8" s="1" customFormat="1" ht="27" customHeight="1" spans="1:20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18</v>
      </c>
      <c r="K8" s="9"/>
      <c r="L8" s="9" t="s">
        <v>18</v>
      </c>
      <c r="M8" s="9"/>
      <c r="N8" s="9" t="s">
        <v>18</v>
      </c>
      <c r="O8" s="22"/>
      <c r="P8" s="22"/>
      <c r="Q8" s="22"/>
      <c r="R8" s="22"/>
      <c r="S8" s="22"/>
      <c r="T8" s="22"/>
    </row>
    <row r="9" s="1" customFormat="1" ht="27" customHeight="1" spans="1:18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24"/>
      <c r="P9" s="24"/>
      <c r="Q9" s="24"/>
      <c r="R9" s="24"/>
    </row>
    <row r="10" s="1" customFormat="1" ht="72" customHeight="1" spans="1:18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9" t="s">
        <v>24</v>
      </c>
      <c r="K10" s="9"/>
      <c r="L10" s="9"/>
      <c r="M10" s="9"/>
      <c r="N10" s="9"/>
      <c r="O10" s="24"/>
      <c r="P10" s="24"/>
      <c r="Q10" s="24"/>
      <c r="R10" s="24"/>
    </row>
    <row r="11" s="2" customFormat="1" ht="30" customHeight="1" spans="1:22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U11" s="26"/>
      <c r="V11" s="26"/>
    </row>
    <row r="12" s="2" customFormat="1" ht="71" customHeight="1" spans="1:22">
      <c r="A12" s="5" t="s">
        <v>38</v>
      </c>
      <c r="B12" s="5" t="s">
        <v>39</v>
      </c>
      <c r="C12" s="7" t="s">
        <v>40</v>
      </c>
      <c r="D12" s="10" t="s">
        <v>41</v>
      </c>
      <c r="E12" s="11" t="s">
        <v>42</v>
      </c>
      <c r="F12" s="10" t="s">
        <v>43</v>
      </c>
      <c r="G12" s="10" t="s">
        <v>44</v>
      </c>
      <c r="H12" s="10">
        <v>6</v>
      </c>
      <c r="I12" s="10" t="s">
        <v>45</v>
      </c>
      <c r="J12" s="10" t="s">
        <v>46</v>
      </c>
      <c r="K12" s="25" t="s">
        <v>44</v>
      </c>
      <c r="L12" s="14">
        <v>1</v>
      </c>
      <c r="M12" s="10">
        <v>6</v>
      </c>
      <c r="N12" s="5"/>
      <c r="U12" s="26"/>
      <c r="V12" s="26"/>
    </row>
    <row r="13" s="2" customFormat="1" ht="51" customHeight="1" spans="1:22">
      <c r="A13" s="5"/>
      <c r="B13" s="5"/>
      <c r="C13" s="12"/>
      <c r="D13" s="10" t="s">
        <v>47</v>
      </c>
      <c r="E13" s="11" t="s">
        <v>48</v>
      </c>
      <c r="F13" s="10" t="s">
        <v>43</v>
      </c>
      <c r="G13" s="10" t="s">
        <v>49</v>
      </c>
      <c r="H13" s="10">
        <v>6</v>
      </c>
      <c r="I13" s="10" t="s">
        <v>45</v>
      </c>
      <c r="J13" s="10" t="s">
        <v>46</v>
      </c>
      <c r="K13" s="25" t="s">
        <v>49</v>
      </c>
      <c r="L13" s="14">
        <v>1</v>
      </c>
      <c r="M13" s="10">
        <v>6</v>
      </c>
      <c r="N13" s="5"/>
      <c r="U13" s="26"/>
      <c r="V13" s="26"/>
    </row>
    <row r="14" s="2" customFormat="1" ht="63" customHeight="1" spans="1:22">
      <c r="A14" s="5"/>
      <c r="B14" s="5"/>
      <c r="C14" s="12"/>
      <c r="D14" s="10" t="s">
        <v>50</v>
      </c>
      <c r="E14" s="11" t="s">
        <v>51</v>
      </c>
      <c r="F14" s="10" t="s">
        <v>43</v>
      </c>
      <c r="G14" s="10" t="s">
        <v>52</v>
      </c>
      <c r="H14" s="10">
        <v>6</v>
      </c>
      <c r="I14" s="10" t="s">
        <v>45</v>
      </c>
      <c r="J14" s="10" t="s">
        <v>46</v>
      </c>
      <c r="K14" s="25" t="s">
        <v>52</v>
      </c>
      <c r="L14" s="14">
        <v>1</v>
      </c>
      <c r="M14" s="10">
        <v>6</v>
      </c>
      <c r="N14" s="5"/>
      <c r="U14" s="26"/>
      <c r="V14" s="26"/>
    </row>
    <row r="15" s="2" customFormat="1" ht="57" customHeight="1" spans="1:22">
      <c r="A15" s="5"/>
      <c r="B15" s="5"/>
      <c r="C15" s="13"/>
      <c r="D15" s="10" t="s">
        <v>53</v>
      </c>
      <c r="E15" s="11" t="s">
        <v>54</v>
      </c>
      <c r="F15" s="10" t="s">
        <v>43</v>
      </c>
      <c r="G15" s="10" t="s">
        <v>55</v>
      </c>
      <c r="H15" s="10">
        <v>6</v>
      </c>
      <c r="I15" s="10" t="s">
        <v>45</v>
      </c>
      <c r="J15" s="10" t="s">
        <v>46</v>
      </c>
      <c r="K15" s="25" t="s">
        <v>55</v>
      </c>
      <c r="L15" s="14">
        <v>1</v>
      </c>
      <c r="M15" s="10">
        <v>6</v>
      </c>
      <c r="N15" s="5"/>
      <c r="U15" s="26"/>
      <c r="V15" s="26"/>
    </row>
    <row r="16" s="2" customFormat="1" ht="42" customHeight="1" spans="1:22">
      <c r="A16" s="5"/>
      <c r="B16" s="5"/>
      <c r="C16" s="12" t="s">
        <v>56</v>
      </c>
      <c r="D16" s="10" t="s">
        <v>57</v>
      </c>
      <c r="E16" s="10" t="s">
        <v>58</v>
      </c>
      <c r="F16" s="10" t="s">
        <v>43</v>
      </c>
      <c r="G16" s="14">
        <v>1</v>
      </c>
      <c r="H16" s="10">
        <v>7</v>
      </c>
      <c r="I16" s="10" t="s">
        <v>45</v>
      </c>
      <c r="J16" s="10" t="s">
        <v>59</v>
      </c>
      <c r="K16" s="14">
        <v>1</v>
      </c>
      <c r="L16" s="14">
        <v>1</v>
      </c>
      <c r="M16" s="10">
        <v>7</v>
      </c>
      <c r="N16" s="5"/>
      <c r="U16" s="26"/>
      <c r="V16" s="26"/>
    </row>
    <row r="17" s="2" customFormat="1" ht="42" customHeight="1" spans="1:22">
      <c r="A17" s="5" t="s">
        <v>38</v>
      </c>
      <c r="B17" s="5" t="s">
        <v>39</v>
      </c>
      <c r="C17" s="13"/>
      <c r="D17" s="10" t="s">
        <v>60</v>
      </c>
      <c r="E17" s="10" t="s">
        <v>58</v>
      </c>
      <c r="F17" s="10" t="s">
        <v>43</v>
      </c>
      <c r="G17" s="14">
        <v>1</v>
      </c>
      <c r="H17" s="10">
        <v>7</v>
      </c>
      <c r="I17" s="10" t="s">
        <v>45</v>
      </c>
      <c r="J17" s="10" t="s">
        <v>59</v>
      </c>
      <c r="K17" s="14">
        <v>1</v>
      </c>
      <c r="L17" s="14">
        <v>1</v>
      </c>
      <c r="M17" s="10">
        <v>7</v>
      </c>
      <c r="N17" s="5"/>
      <c r="U17" s="26"/>
      <c r="V17" s="26"/>
    </row>
    <row r="18" s="2" customFormat="1" ht="42" customHeight="1" spans="1:22">
      <c r="A18" s="5"/>
      <c r="B18" s="5"/>
      <c r="C18" s="12" t="s">
        <v>61</v>
      </c>
      <c r="D18" s="10" t="s">
        <v>62</v>
      </c>
      <c r="E18" s="10" t="s">
        <v>63</v>
      </c>
      <c r="F18" s="10" t="s">
        <v>43</v>
      </c>
      <c r="G18" s="10" t="s">
        <v>63</v>
      </c>
      <c r="H18" s="10">
        <v>6</v>
      </c>
      <c r="I18" s="10" t="s">
        <v>45</v>
      </c>
      <c r="J18" s="10" t="s">
        <v>64</v>
      </c>
      <c r="K18" s="10" t="s">
        <v>63</v>
      </c>
      <c r="L18" s="14">
        <v>1</v>
      </c>
      <c r="M18" s="10">
        <v>6</v>
      </c>
      <c r="N18" s="5"/>
      <c r="U18" s="26"/>
      <c r="V18" s="26"/>
    </row>
    <row r="19" s="2" customFormat="1" ht="42" customHeight="1" spans="1:22">
      <c r="A19" s="5" t="s">
        <v>38</v>
      </c>
      <c r="B19" s="5" t="s">
        <v>39</v>
      </c>
      <c r="C19" s="13"/>
      <c r="D19" s="10" t="s">
        <v>65</v>
      </c>
      <c r="E19" s="14">
        <v>1</v>
      </c>
      <c r="F19" s="10" t="s">
        <v>43</v>
      </c>
      <c r="G19" s="10" t="s">
        <v>66</v>
      </c>
      <c r="H19" s="10">
        <v>6</v>
      </c>
      <c r="I19" s="10" t="s">
        <v>45</v>
      </c>
      <c r="J19" s="10" t="s">
        <v>64</v>
      </c>
      <c r="K19" s="14">
        <v>1</v>
      </c>
      <c r="L19" s="14">
        <v>1</v>
      </c>
      <c r="M19" s="10">
        <v>6</v>
      </c>
      <c r="N19" s="5"/>
      <c r="U19" s="26"/>
      <c r="V19" s="26"/>
    </row>
    <row r="20" s="2" customFormat="1" ht="39" customHeight="1" spans="1:22">
      <c r="A20" s="5" t="s">
        <v>38</v>
      </c>
      <c r="B20" s="5" t="s">
        <v>67</v>
      </c>
      <c r="C20" s="5" t="s">
        <v>68</v>
      </c>
      <c r="D20" s="10" t="s">
        <v>66</v>
      </c>
      <c r="E20" s="10" t="s">
        <v>66</v>
      </c>
      <c r="F20" s="10" t="s">
        <v>66</v>
      </c>
      <c r="G20" s="10" t="s">
        <v>66</v>
      </c>
      <c r="H20" s="10" t="s">
        <v>66</v>
      </c>
      <c r="I20" s="10" t="s">
        <v>66</v>
      </c>
      <c r="J20" s="10" t="s">
        <v>66</v>
      </c>
      <c r="K20" s="10" t="s">
        <v>66</v>
      </c>
      <c r="L20" s="10" t="s">
        <v>66</v>
      </c>
      <c r="M20" s="10" t="s">
        <v>66</v>
      </c>
      <c r="N20" s="5"/>
      <c r="U20" s="26"/>
      <c r="V20" s="26"/>
    </row>
    <row r="21" s="2" customFormat="1" ht="36" customHeight="1" spans="1:22">
      <c r="A21" s="5" t="s">
        <v>38</v>
      </c>
      <c r="B21" s="5" t="s">
        <v>67</v>
      </c>
      <c r="C21" s="5" t="s">
        <v>69</v>
      </c>
      <c r="D21" s="10" t="s">
        <v>66</v>
      </c>
      <c r="E21" s="10" t="s">
        <v>66</v>
      </c>
      <c r="F21" s="10" t="s">
        <v>66</v>
      </c>
      <c r="G21" s="10" t="s">
        <v>66</v>
      </c>
      <c r="H21" s="10" t="s">
        <v>66</v>
      </c>
      <c r="I21" s="10" t="s">
        <v>66</v>
      </c>
      <c r="J21" s="10" t="s">
        <v>66</v>
      </c>
      <c r="K21" s="10" t="s">
        <v>66</v>
      </c>
      <c r="L21" s="10" t="s">
        <v>66</v>
      </c>
      <c r="M21" s="10" t="s">
        <v>66</v>
      </c>
      <c r="N21" s="5" t="s">
        <v>70</v>
      </c>
      <c r="U21" s="26"/>
      <c r="V21" s="26"/>
    </row>
    <row r="22" s="2" customFormat="1" ht="28" customHeight="1" spans="1:22">
      <c r="A22" s="5" t="s">
        <v>38</v>
      </c>
      <c r="B22" s="5" t="s">
        <v>67</v>
      </c>
      <c r="C22" s="5" t="s">
        <v>71</v>
      </c>
      <c r="D22" s="10" t="s">
        <v>66</v>
      </c>
      <c r="E22" s="10" t="s">
        <v>66</v>
      </c>
      <c r="F22" s="10" t="s">
        <v>66</v>
      </c>
      <c r="G22" s="10" t="s">
        <v>66</v>
      </c>
      <c r="H22" s="10" t="s">
        <v>66</v>
      </c>
      <c r="I22" s="10" t="s">
        <v>66</v>
      </c>
      <c r="J22" s="10" t="s">
        <v>66</v>
      </c>
      <c r="K22" s="10" t="s">
        <v>66</v>
      </c>
      <c r="L22" s="10" t="s">
        <v>66</v>
      </c>
      <c r="M22" s="10" t="s">
        <v>66</v>
      </c>
      <c r="N22" s="5"/>
      <c r="U22" s="26"/>
      <c r="V22" s="26"/>
    </row>
    <row r="23" s="2" customFormat="1" ht="37" customHeight="1" spans="1:22">
      <c r="A23" s="5" t="s">
        <v>38</v>
      </c>
      <c r="B23" s="5" t="s">
        <v>72</v>
      </c>
      <c r="C23" s="5" t="s">
        <v>73</v>
      </c>
      <c r="D23" s="10" t="s">
        <v>66</v>
      </c>
      <c r="E23" s="10" t="s">
        <v>66</v>
      </c>
      <c r="F23" s="10" t="s">
        <v>66</v>
      </c>
      <c r="G23" s="10" t="s">
        <v>66</v>
      </c>
      <c r="H23" s="10" t="s">
        <v>66</v>
      </c>
      <c r="I23" s="10" t="s">
        <v>66</v>
      </c>
      <c r="J23" s="10" t="s">
        <v>66</v>
      </c>
      <c r="K23" s="10" t="s">
        <v>66</v>
      </c>
      <c r="L23" s="10" t="s">
        <v>66</v>
      </c>
      <c r="M23" s="10" t="s">
        <v>66</v>
      </c>
      <c r="N23" s="5"/>
      <c r="U23" s="26"/>
      <c r="V23" s="26"/>
    </row>
    <row r="24" s="2" customFormat="1" ht="42" customHeight="1" spans="1:22">
      <c r="A24" s="5"/>
      <c r="B24" s="5"/>
      <c r="C24" s="7" t="s">
        <v>74</v>
      </c>
      <c r="D24" s="10" t="s">
        <v>75</v>
      </c>
      <c r="E24" s="10" t="s">
        <v>76</v>
      </c>
      <c r="F24" s="10" t="s">
        <v>77</v>
      </c>
      <c r="G24" s="10" t="s">
        <v>76</v>
      </c>
      <c r="H24" s="10">
        <v>15</v>
      </c>
      <c r="I24" s="10" t="s">
        <v>78</v>
      </c>
      <c r="J24" s="10" t="s">
        <v>59</v>
      </c>
      <c r="K24" s="14">
        <v>1</v>
      </c>
      <c r="L24" s="14">
        <v>1</v>
      </c>
      <c r="M24" s="10">
        <v>15</v>
      </c>
      <c r="N24" s="5"/>
      <c r="U24" s="26"/>
      <c r="V24" s="26"/>
    </row>
    <row r="25" s="2" customFormat="1" ht="42" customHeight="1" spans="1:22">
      <c r="A25" s="5" t="s">
        <v>38</v>
      </c>
      <c r="B25" s="5" t="s">
        <v>72</v>
      </c>
      <c r="C25" s="13"/>
      <c r="D25" s="10" t="s">
        <v>79</v>
      </c>
      <c r="E25" s="10" t="s">
        <v>76</v>
      </c>
      <c r="F25" s="10" t="s">
        <v>77</v>
      </c>
      <c r="G25" s="10" t="s">
        <v>76</v>
      </c>
      <c r="H25" s="10">
        <v>15</v>
      </c>
      <c r="I25" s="10" t="s">
        <v>78</v>
      </c>
      <c r="J25" s="10" t="s">
        <v>59</v>
      </c>
      <c r="K25" s="14">
        <v>1</v>
      </c>
      <c r="L25" s="14">
        <v>1</v>
      </c>
      <c r="M25" s="10">
        <v>15</v>
      </c>
      <c r="N25" s="5"/>
      <c r="U25" s="26"/>
      <c r="V25" s="26"/>
    </row>
    <row r="26" s="2" customFormat="1" ht="30" customHeight="1" spans="1:22">
      <c r="A26" s="5" t="s">
        <v>38</v>
      </c>
      <c r="B26" s="5" t="s">
        <v>72</v>
      </c>
      <c r="C26" s="5" t="s">
        <v>80</v>
      </c>
      <c r="D26" s="10" t="s">
        <v>66</v>
      </c>
      <c r="E26" s="10" t="s">
        <v>66</v>
      </c>
      <c r="F26" s="10" t="s">
        <v>66</v>
      </c>
      <c r="G26" s="10" t="s">
        <v>66</v>
      </c>
      <c r="H26" s="10" t="s">
        <v>66</v>
      </c>
      <c r="I26" s="10" t="s">
        <v>66</v>
      </c>
      <c r="J26" s="10" t="s">
        <v>66</v>
      </c>
      <c r="K26" s="10" t="s">
        <v>66</v>
      </c>
      <c r="L26" s="10" t="s">
        <v>66</v>
      </c>
      <c r="M26" s="10" t="s">
        <v>66</v>
      </c>
      <c r="N26" s="5"/>
      <c r="U26" s="26"/>
      <c r="V26" s="26"/>
    </row>
    <row r="27" s="2" customFormat="1" ht="42" customHeight="1" spans="1:22">
      <c r="A27" s="5" t="s">
        <v>38</v>
      </c>
      <c r="B27" s="5" t="s">
        <v>81</v>
      </c>
      <c r="C27" s="5" t="s">
        <v>82</v>
      </c>
      <c r="D27" s="10" t="s">
        <v>83</v>
      </c>
      <c r="E27" s="10" t="s">
        <v>84</v>
      </c>
      <c r="F27" s="10" t="s">
        <v>43</v>
      </c>
      <c r="G27" s="14">
        <v>0.95</v>
      </c>
      <c r="H27" s="10">
        <v>10</v>
      </c>
      <c r="I27" s="10" t="s">
        <v>85</v>
      </c>
      <c r="J27" s="10" t="s">
        <v>46</v>
      </c>
      <c r="K27" s="14">
        <v>0.95</v>
      </c>
      <c r="L27" s="14">
        <v>1</v>
      </c>
      <c r="M27" s="10">
        <v>10</v>
      </c>
      <c r="N27" s="5"/>
      <c r="U27" s="26"/>
      <c r="V27" s="26"/>
    </row>
    <row r="28" s="2" customFormat="1" ht="38" customHeight="1" spans="1:14">
      <c r="A28" s="15" t="s">
        <v>86</v>
      </c>
      <c r="B28" s="16"/>
      <c r="C28" s="16"/>
      <c r="D28" s="16"/>
      <c r="E28" s="5"/>
      <c r="F28" s="17"/>
      <c r="G28" s="5"/>
      <c r="H28" s="5" t="s">
        <v>87</v>
      </c>
      <c r="I28" s="5" t="s">
        <v>70</v>
      </c>
      <c r="J28" s="5"/>
      <c r="K28" s="5"/>
      <c r="L28" s="5"/>
      <c r="M28" s="5">
        <f>SUM(M12:M27)+N6</f>
        <v>100</v>
      </c>
      <c r="N28" s="5"/>
    </row>
    <row r="29" spans="1:14">
      <c r="A29" s="18"/>
      <c r="B29" s="18"/>
      <c r="C29" s="19"/>
      <c r="D29" s="19"/>
      <c r="E29" s="19"/>
      <c r="F29" s="18"/>
      <c r="G29" s="18"/>
      <c r="H29" s="18"/>
      <c r="I29" s="18"/>
      <c r="J29" s="19"/>
      <c r="K29" s="19"/>
      <c r="L29" s="19"/>
      <c r="M29" s="19"/>
      <c r="N29" s="19"/>
    </row>
    <row r="30" spans="1:14">
      <c r="A30" s="20"/>
      <c r="B30" s="20"/>
      <c r="C30" s="21"/>
      <c r="D30" s="21"/>
      <c r="E30" s="21"/>
      <c r="F30" s="20"/>
      <c r="G30" s="20"/>
      <c r="H30" s="20"/>
      <c r="I30" s="20"/>
      <c r="J30" s="21"/>
      <c r="K30" s="21"/>
      <c r="L30" s="21"/>
      <c r="M30" s="21"/>
      <c r="N30" s="21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8:D28"/>
    <mergeCell ref="A29:B29"/>
    <mergeCell ref="C29:E29"/>
    <mergeCell ref="F29:I29"/>
    <mergeCell ref="J29:N29"/>
    <mergeCell ref="A30:B30"/>
    <mergeCell ref="C30:E30"/>
    <mergeCell ref="F30:I30"/>
    <mergeCell ref="J30:N30"/>
    <mergeCell ref="A9:A10"/>
    <mergeCell ref="A12:A27"/>
    <mergeCell ref="B12:B19"/>
    <mergeCell ref="B20:B22"/>
    <mergeCell ref="B23:B26"/>
    <mergeCell ref="C12:C15"/>
    <mergeCell ref="C16:C17"/>
    <mergeCell ref="C18:C19"/>
    <mergeCell ref="C24:C25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6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