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网上公示延长2023" sheetId="19" r:id="rId1"/>
  </sheets>
  <externalReferences>
    <externalReference r:id="rId2"/>
  </externalReferences>
  <definedNames>
    <definedName name="_xlnm._FilterDatabase" localSheetId="0" hidden="1">网上公示延长2023!$A$2:$K$9</definedName>
  </definedNames>
  <calcPr calcId="144525"/>
</workbook>
</file>

<file path=xl/sharedStrings.xml><?xml version="1.0" encoding="utf-8"?>
<sst xmlns="http://schemas.openxmlformats.org/spreadsheetml/2006/main" count="55" uniqueCount="43">
  <si>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年兑付各乡镇</t>
    </r>
    <r>
      <rPr>
        <sz val="16"/>
        <color theme="1"/>
        <rFont val="Times New Roman"/>
        <charset val="134"/>
      </rPr>
      <t>2017</t>
    </r>
    <r>
      <rPr>
        <sz val="16"/>
        <color theme="1"/>
        <rFont val="方正小标宋_GBK"/>
        <charset val="134"/>
      </rPr>
      <t>年</t>
    </r>
    <r>
      <rPr>
        <sz val="16"/>
        <color theme="1"/>
        <rFont val="Times New Roman"/>
        <charset val="134"/>
      </rPr>
      <t>-2018</t>
    </r>
    <r>
      <rPr>
        <sz val="16"/>
        <color theme="1"/>
        <rFont val="方正小标宋_GBK"/>
        <charset val="134"/>
      </rPr>
      <t>年度新一轮退耕还林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小标宋_GBK"/>
        <charset val="134"/>
      </rPr>
      <t>年延长期补助资</t>
    </r>
    <r>
      <rPr>
        <sz val="16"/>
        <color theme="1"/>
        <rFont val="宋体"/>
        <charset val="134"/>
        <scheme val="minor"/>
      </rPr>
      <t>金公示表</t>
    </r>
    <r>
      <rPr>
        <sz val="16"/>
        <color theme="1"/>
        <rFont val="方正小标宋_GBK"/>
        <charset val="134"/>
      </rPr>
      <t>（秋季验收第二批）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</si>
  <si>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</si>
  <si>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</si>
  <si>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</si>
  <si>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</si>
  <si>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</si>
  <si>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</si>
  <si>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</si>
  <si>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</si>
  <si>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</si>
  <si>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</si>
  <si>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</si>
  <si>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上户沟乡</t>
    </r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</si>
  <si>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</si>
  <si>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贾晓礼</t>
    </r>
  </si>
  <si>
    <t>652322********1000</t>
  </si>
  <si>
    <t>62100*******0051</t>
  </si>
  <si>
    <t>189*****608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</si>
  <si>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</si>
  <si>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</si>
  <si>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</si>
  <si>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贾晓礼</t>
    </r>
  </si>
  <si>
    <r>
      <rPr>
        <sz val="10"/>
        <rFont val="Times New Roman"/>
        <charset val="134"/>
      </rPr>
      <t>2018</t>
    </r>
    <r>
      <rPr>
        <sz val="11"/>
        <rFont val="仿宋_GB2312"/>
        <charset val="134"/>
      </rPr>
      <t>年</t>
    </r>
  </si>
  <si>
    <r>
      <rPr>
        <sz val="11"/>
        <rFont val="仿宋_GB2312"/>
        <charset val="134"/>
      </rPr>
      <t>九运街镇</t>
    </r>
  </si>
  <si>
    <r>
      <rPr>
        <sz val="11"/>
        <rFont val="仿宋_GB2312"/>
        <charset val="134"/>
      </rPr>
      <t>五运中心村</t>
    </r>
  </si>
  <si>
    <r>
      <rPr>
        <sz val="11"/>
        <rFont val="仿宋_GB2312"/>
        <charset val="134"/>
      </rPr>
      <t>李方友</t>
    </r>
  </si>
  <si>
    <t>652326********203X</t>
  </si>
  <si>
    <t>62128*******6228</t>
  </si>
  <si>
    <t>138*****314</t>
  </si>
  <si>
    <r>
      <rPr>
        <sz val="11"/>
        <rFont val="仿宋_GB2312"/>
        <charset val="134"/>
      </rPr>
      <t>黄土梁中心村</t>
    </r>
  </si>
  <si>
    <r>
      <rPr>
        <sz val="11"/>
        <rFont val="仿宋_GB2312"/>
        <charset val="134"/>
      </rPr>
      <t>赵爱香</t>
    </r>
  </si>
  <si>
    <t>412722********1820</t>
  </si>
  <si>
    <t>621287*******007</t>
  </si>
  <si>
    <t>137*****369</t>
  </si>
  <si>
    <r>
      <rPr>
        <sz val="11"/>
        <rFont val="仿宋_GB2312"/>
        <charset val="134"/>
      </rPr>
      <t>刘刚</t>
    </r>
  </si>
  <si>
    <t>652322********003X</t>
  </si>
  <si>
    <t>622823*********6462</t>
  </si>
  <si>
    <t>137*****298</t>
  </si>
  <si>
    <r>
      <rPr>
        <sz val="11"/>
        <rFont val="仿宋_GB2312"/>
        <charset val="134"/>
      </rPr>
      <t>李玉花</t>
    </r>
  </si>
  <si>
    <t>652302********2025</t>
  </si>
  <si>
    <t>62128******0776</t>
  </si>
  <si>
    <t>135*****146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</si>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</sst>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theme="1"/>
      <name val="方正小标宋_GBK"/>
      <charset val="134"/>
    </font>
    <font>
      <sz val="16"/>
      <color theme="1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0817;&#20184;&#21508;&#20065;&#38215;2015&#24180;-2018&#24180;&#24230;&#26032;&#19968;&#36718;&#36864;&#32789;&#36824;&#26519;2024&#24180;&#24310;&#38271;&#26399;&#34917;&#21161;&#36164;&#37329;&#20844;&#31034;&#34920;&#65288;&#31179;&#23395;&#39564;&#25910;&#31532;&#20108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网上公示2024延长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9"/>
  <sheetViews>
    <sheetView tabSelected="1" workbookViewId="0">
      <selection activeCell="A1" sqref="A1:K1"/>
    </sheetView>
  </sheetViews>
  <sheetFormatPr defaultColWidth="9" defaultRowHeight="14"/>
  <cols>
    <col min="1" max="1" width="6.10909090909091" customWidth="1"/>
    <col min="2" max="2" width="10.2181818181818" customWidth="1"/>
    <col min="3" max="3" width="12.3363636363636" customWidth="1"/>
    <col min="4" max="4" width="11.1090909090909"/>
    <col min="5" max="5" width="24.5545454545455" customWidth="1"/>
    <col min="6" max="6" width="19.1090909090909" customWidth="1"/>
    <col min="7" max="7" width="12.6636363636364"/>
    <col min="8" max="8" width="12" customWidth="1"/>
    <col min="10" max="10" width="11.2181818181818" customWidth="1"/>
    <col min="11" max="11" width="11" customWidth="1"/>
  </cols>
  <sheetData>
    <row r="1" ht="61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10</v>
      </c>
      <c r="K2" s="2" t="s">
        <v>11</v>
      </c>
    </row>
    <row r="3" ht="40.05" hidden="1" customHeight="1" spans="1:11">
      <c r="A3" s="4">
        <v>1</v>
      </c>
      <c r="B3" s="5" t="s">
        <v>12</v>
      </c>
      <c r="C3" s="5" t="s">
        <v>13</v>
      </c>
      <c r="D3" s="5" t="s">
        <v>14</v>
      </c>
      <c r="E3" s="4" t="s">
        <v>15</v>
      </c>
      <c r="F3" s="18" t="s">
        <v>16</v>
      </c>
      <c r="G3" s="7" t="s">
        <v>17</v>
      </c>
      <c r="H3" s="8">
        <v>145.98</v>
      </c>
      <c r="I3" s="16">
        <v>0.7</v>
      </c>
      <c r="J3" s="17">
        <f t="shared" ref="J3:J8" si="0">H3*100</f>
        <v>14598</v>
      </c>
      <c r="K3" s="9" t="s">
        <v>18</v>
      </c>
    </row>
    <row r="4" ht="40.05" hidden="1" customHeight="1" spans="1:11">
      <c r="A4" s="4">
        <v>2</v>
      </c>
      <c r="B4" s="9" t="s">
        <v>19</v>
      </c>
      <c r="C4" s="9" t="s">
        <v>20</v>
      </c>
      <c r="D4" s="9" t="s">
        <v>21</v>
      </c>
      <c r="E4" s="4" t="s">
        <v>15</v>
      </c>
      <c r="F4" s="18" t="s">
        <v>16</v>
      </c>
      <c r="G4" s="7" t="s">
        <v>17</v>
      </c>
      <c r="H4" s="7">
        <v>133.7</v>
      </c>
      <c r="I4" s="16">
        <v>0.7</v>
      </c>
      <c r="J4" s="17">
        <f t="shared" si="0"/>
        <v>13370</v>
      </c>
      <c r="K4" s="7" t="s">
        <v>22</v>
      </c>
    </row>
    <row r="5" ht="40.05" customHeight="1" spans="1:11">
      <c r="A5" s="4">
        <v>3</v>
      </c>
      <c r="B5" s="5" t="s">
        <v>23</v>
      </c>
      <c r="C5" s="5" t="s">
        <v>24</v>
      </c>
      <c r="D5" s="5" t="s">
        <v>25</v>
      </c>
      <c r="E5" s="6" t="s">
        <v>26</v>
      </c>
      <c r="F5" s="6" t="s">
        <v>27</v>
      </c>
      <c r="G5" s="7" t="s">
        <v>28</v>
      </c>
      <c r="H5" s="7">
        <v>54.2</v>
      </c>
      <c r="I5" s="16">
        <v>0.7</v>
      </c>
      <c r="J5" s="17">
        <f t="shared" si="0"/>
        <v>5420</v>
      </c>
      <c r="K5" s="7" t="s">
        <v>22</v>
      </c>
    </row>
    <row r="6" ht="40.05" customHeight="1" spans="1:11">
      <c r="A6" s="4">
        <v>4</v>
      </c>
      <c r="B6" s="5" t="s">
        <v>23</v>
      </c>
      <c r="C6" s="5" t="s">
        <v>29</v>
      </c>
      <c r="D6" s="5" t="s">
        <v>30</v>
      </c>
      <c r="E6" s="18" t="s">
        <v>31</v>
      </c>
      <c r="F6" s="18" t="s">
        <v>32</v>
      </c>
      <c r="G6" s="7" t="s">
        <v>33</v>
      </c>
      <c r="H6" s="7">
        <v>37.5</v>
      </c>
      <c r="I6" s="16">
        <v>0.7</v>
      </c>
      <c r="J6" s="17">
        <f t="shared" si="0"/>
        <v>3750</v>
      </c>
      <c r="K6" s="7" t="s">
        <v>22</v>
      </c>
    </row>
    <row r="7" ht="40.05" hidden="1" customHeight="1" spans="1:11">
      <c r="A7" s="4">
        <v>5</v>
      </c>
      <c r="B7" s="5" t="s">
        <v>19</v>
      </c>
      <c r="C7" s="5" t="s">
        <v>20</v>
      </c>
      <c r="D7" s="5" t="s">
        <v>34</v>
      </c>
      <c r="E7" s="6" t="s">
        <v>35</v>
      </c>
      <c r="F7" s="18" t="s">
        <v>36</v>
      </c>
      <c r="G7" s="7" t="s">
        <v>37</v>
      </c>
      <c r="H7" s="7">
        <v>108.6</v>
      </c>
      <c r="I7" s="16">
        <v>0.7</v>
      </c>
      <c r="J7" s="17">
        <f t="shared" si="0"/>
        <v>10860</v>
      </c>
      <c r="K7" s="7" t="s">
        <v>22</v>
      </c>
    </row>
    <row r="8" ht="40.05" hidden="1" customHeight="1" spans="1:11">
      <c r="A8" s="4">
        <v>6</v>
      </c>
      <c r="B8" s="9" t="s">
        <v>19</v>
      </c>
      <c r="C8" s="9" t="s">
        <v>20</v>
      </c>
      <c r="D8" s="9" t="s">
        <v>38</v>
      </c>
      <c r="E8" s="18" t="s">
        <v>39</v>
      </c>
      <c r="F8" s="18" t="s">
        <v>40</v>
      </c>
      <c r="G8" s="7" t="s">
        <v>41</v>
      </c>
      <c r="H8" s="7">
        <v>141.82</v>
      </c>
      <c r="I8" s="16">
        <v>0.7</v>
      </c>
      <c r="J8" s="17">
        <f t="shared" si="0"/>
        <v>14182</v>
      </c>
      <c r="K8" s="7" t="s">
        <v>22</v>
      </c>
    </row>
    <row r="9" ht="40.05" hidden="1" customHeight="1" spans="1:11">
      <c r="A9" s="10" t="s">
        <v>42</v>
      </c>
      <c r="B9" s="11"/>
      <c r="C9" s="12"/>
      <c r="D9" s="13"/>
      <c r="E9" s="13"/>
      <c r="F9" s="13"/>
      <c r="G9" s="13"/>
      <c r="H9" s="14">
        <f>SUM(H3:H8)</f>
        <v>621.8</v>
      </c>
      <c r="I9" s="14"/>
      <c r="J9" s="14">
        <f>SUM(J3:J8)</f>
        <v>62180</v>
      </c>
      <c r="K9" s="13"/>
    </row>
  </sheetData>
  <autoFilter ref="A2:K9">
    <filterColumn colId="1">
      <customFilters>
        <customFilter operator="equal" val="九运街镇"/>
      </customFilters>
    </filterColumn>
    <extLst/>
  </autoFilter>
  <mergeCells count="2">
    <mergeCell ref="A1:K1"/>
    <mergeCell ref="A9:C9"/>
  </mergeCells>
  <printOptions horizontalCentered="1"/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网上公示延长2023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天道酬勤</cp:lastModifiedBy>
  <dcterms:created xsi:type="dcterms:W3CDTF">2023-07-12T08:23:00Z</dcterms:created>
  <cp:lastPrinted>2024-12-18T08:08:00Z</cp:lastPrinted>
  <dcterms:modified xsi:type="dcterms:W3CDTF">2025-01-03T03:13:18Z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C98FF2A5F56A405C860F7C346A1221A1</vt:lpwstr>
  </property>
</Properties>
</file>