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/>
  </bookViews>
  <sheets>
    <sheet name="网上公示2024延长" sheetId="1" r:id="rId1"/>
  </sheets>
  <definedNames>
    <definedName name="_xlnm._FilterDatabase" localSheetId="0" hidden="1">网上公示2024延长!$A$2:$K$23</definedName>
    <definedName name="_xlnm.Print_Titles" localSheetId="0">网上公示2024延长!$1:$2</definedName>
  </definedNames>
  <calcPr calcId="144525"/>
</workbook>
</file>

<file path=xl/sharedStrings.xml><?xml version="1.0" encoding="utf-8"?>
<sst xmlns="http://schemas.openxmlformats.org/spreadsheetml/2006/main" count="153" uniqueCount="68">
  <si>
    <r>
      <t>2024</t>
    </r>
    <r>
      <rPr>
        <sz val="16"/>
        <color theme="1"/>
        <rFont val="方正小标宋_GBK"/>
        <charset val="134"/>
      </rPr>
      <t>年兑付各乡镇</t>
    </r>
    <r>
      <rPr>
        <sz val="16"/>
        <color theme="1"/>
        <rFont val="Times New Roman"/>
        <charset val="134"/>
      </rPr>
      <t>2015</t>
    </r>
    <r>
      <rPr>
        <sz val="16"/>
        <color theme="1"/>
        <rFont val="方正小标宋_GBK"/>
        <charset val="134"/>
      </rPr>
      <t>年</t>
    </r>
    <r>
      <rPr>
        <sz val="16"/>
        <color theme="1"/>
        <rFont val="Times New Roman"/>
        <charset val="134"/>
      </rPr>
      <t>-2018</t>
    </r>
    <r>
      <rPr>
        <sz val="16"/>
        <color theme="1"/>
        <rFont val="方正小标宋_GBK"/>
        <charset val="134"/>
      </rPr>
      <t>年度新一轮退耕还林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_GBK"/>
        <charset val="134"/>
      </rPr>
      <t>年延长期补助资金</t>
    </r>
    <r>
      <rPr>
        <sz val="16"/>
        <color theme="1"/>
        <rFont val="宋体"/>
        <charset val="134"/>
        <scheme val="minor"/>
      </rPr>
      <t>公示</t>
    </r>
    <r>
      <rPr>
        <sz val="16"/>
        <color theme="1"/>
        <rFont val="方正小标宋_GBK"/>
        <charset val="134"/>
      </rPr>
      <t>表（秋季验收第二批）</t>
    </r>
  </si>
  <si>
    <r>
      <rPr>
        <b/>
        <sz val="12"/>
        <rFont val="仿宋_GB2312"/>
        <charset val="134"/>
      </rPr>
      <t>序号</t>
    </r>
  </si>
  <si>
    <r>
      <rPr>
        <b/>
        <sz val="12"/>
        <rFont val="仿宋_GB2312"/>
        <charset val="134"/>
      </rPr>
      <t>乡镇</t>
    </r>
  </si>
  <si>
    <r>
      <rPr>
        <b/>
        <sz val="12"/>
        <rFont val="仿宋_GB2312"/>
        <charset val="134"/>
      </rPr>
      <t>村</t>
    </r>
  </si>
  <si>
    <r>
      <rPr>
        <b/>
        <sz val="12"/>
        <rFont val="仿宋_GB2312"/>
        <charset val="134"/>
      </rPr>
      <t>退耕户</t>
    </r>
  </si>
  <si>
    <r>
      <rPr>
        <b/>
        <sz val="12"/>
        <rFont val="仿宋_GB2312"/>
        <charset val="134"/>
      </rPr>
      <t>身份证</t>
    </r>
  </si>
  <si>
    <r>
      <rPr>
        <b/>
        <sz val="12"/>
        <rFont val="仿宋_GB2312"/>
        <charset val="134"/>
      </rPr>
      <t>卡号</t>
    </r>
  </si>
  <si>
    <r>
      <rPr>
        <b/>
        <sz val="12"/>
        <rFont val="仿宋_GB2312"/>
        <charset val="134"/>
      </rPr>
      <t>联系方式</t>
    </r>
  </si>
  <si>
    <r>
      <rPr>
        <b/>
        <sz val="12"/>
        <rFont val="仿宋_GB2312"/>
        <charset val="134"/>
      </rPr>
      <t>补助面积（亩）</t>
    </r>
  </si>
  <si>
    <r>
      <rPr>
        <b/>
        <sz val="12"/>
        <rFont val="仿宋_GB2312"/>
        <charset val="134"/>
      </rPr>
      <t>保存率</t>
    </r>
  </si>
  <si>
    <r>
      <rPr>
        <b/>
        <sz val="12"/>
        <rFont val="仿宋_GB2312"/>
        <charset val="134"/>
      </rPr>
      <t>补助标准</t>
    </r>
    <r>
      <rPr>
        <b/>
        <sz val="12"/>
        <rFont val="Times New Roman"/>
        <charset val="134"/>
      </rPr>
      <t>100</t>
    </r>
    <r>
      <rPr>
        <b/>
        <sz val="12"/>
        <rFont val="仿宋_GB2312"/>
        <charset val="134"/>
      </rPr>
      <t>元</t>
    </r>
    <r>
      <rPr>
        <b/>
        <sz val="12"/>
        <rFont val="Times New Roman"/>
        <charset val="134"/>
      </rPr>
      <t>/</t>
    </r>
    <r>
      <rPr>
        <b/>
        <sz val="12"/>
        <rFont val="仿宋_GB2312"/>
        <charset val="134"/>
      </rPr>
      <t>亩</t>
    </r>
  </si>
  <si>
    <r>
      <rPr>
        <b/>
        <sz val="12"/>
        <rFont val="仿宋_GB2312"/>
        <charset val="134"/>
      </rPr>
      <t>备注</t>
    </r>
  </si>
  <si>
    <r>
      <rPr>
        <sz val="10"/>
        <rFont val="仿宋_GB2312"/>
        <charset val="134"/>
      </rPr>
      <t>水磨沟乡</t>
    </r>
  </si>
  <si>
    <r>
      <rPr>
        <sz val="10"/>
        <rFont val="仿宋_GB2312"/>
        <charset val="134"/>
      </rPr>
      <t>山泉中心村</t>
    </r>
  </si>
  <si>
    <r>
      <rPr>
        <sz val="10"/>
        <rFont val="仿宋_GB2312"/>
        <charset val="134"/>
      </rPr>
      <t>张金彬</t>
    </r>
  </si>
  <si>
    <t>65232********081032</t>
  </si>
  <si>
    <t>62128********7253</t>
  </si>
  <si>
    <t>1589****596</t>
  </si>
  <si>
    <r>
      <rPr>
        <sz val="11"/>
        <rFont val="Times New Roman"/>
        <charset val="134"/>
      </rPr>
      <t>2015</t>
    </r>
    <r>
      <rPr>
        <sz val="11"/>
        <rFont val="宋体"/>
        <charset val="134"/>
      </rPr>
      <t>年</t>
    </r>
  </si>
  <si>
    <r>
      <rPr>
        <sz val="10"/>
        <rFont val="仿宋_GB2312"/>
        <charset val="134"/>
      </rPr>
      <t>上户沟乡</t>
    </r>
  </si>
  <si>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小泉村</t>
    </r>
  </si>
  <si>
    <r>
      <rPr>
        <sz val="10"/>
        <rFont val="仿宋_GB2312"/>
        <charset val="134"/>
      </rPr>
      <t>马志龙</t>
    </r>
  </si>
  <si>
    <t>65232********163518</t>
  </si>
  <si>
    <t>62128********0008</t>
  </si>
  <si>
    <t>1356****538</t>
  </si>
  <si>
    <r>
      <rPr>
        <sz val="11"/>
        <rFont val="Times New Roman"/>
        <charset val="134"/>
      </rPr>
      <t>2017</t>
    </r>
    <r>
      <rPr>
        <sz val="11"/>
        <rFont val="宋体"/>
        <charset val="134"/>
      </rPr>
      <t>年</t>
    </r>
  </si>
  <si>
    <r>
      <rPr>
        <sz val="10"/>
        <rFont val="仿宋_GB2312"/>
        <charset val="134"/>
      </rPr>
      <t>黄山村</t>
    </r>
  </si>
  <si>
    <r>
      <rPr>
        <sz val="10"/>
        <rFont val="仿宋_GB2312"/>
        <charset val="134"/>
      </rPr>
      <t>贾晓礼</t>
    </r>
  </si>
  <si>
    <t>65232********251000</t>
  </si>
  <si>
    <t>62100********0051</t>
  </si>
  <si>
    <t>1899****608</t>
  </si>
  <si>
    <r>
      <rPr>
        <sz val="11"/>
        <rFont val="仿宋_GB2312"/>
        <charset val="134"/>
      </rPr>
      <t>上户沟乡</t>
    </r>
  </si>
  <si>
    <r>
      <rPr>
        <sz val="11"/>
        <rFont val="仿宋_GB2312"/>
        <charset val="134"/>
      </rPr>
      <t>黄山村</t>
    </r>
  </si>
  <si>
    <r>
      <rPr>
        <sz val="11"/>
        <rFont val="仿宋_GB2312"/>
        <charset val="134"/>
      </rPr>
      <t>贾晓礼</t>
    </r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</si>
  <si>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</t>
    </r>
  </si>
  <si>
    <r>
      <rPr>
        <sz val="11"/>
        <rFont val="仿宋_GB2312"/>
        <charset val="134"/>
      </rPr>
      <t>九运街镇</t>
    </r>
  </si>
  <si>
    <r>
      <rPr>
        <sz val="11"/>
        <rFont val="仿宋_GB2312"/>
        <charset val="134"/>
      </rPr>
      <t>五运中心村</t>
    </r>
  </si>
  <si>
    <r>
      <rPr>
        <sz val="11"/>
        <rFont val="仿宋_GB2312"/>
        <charset val="134"/>
      </rPr>
      <t>李方友</t>
    </r>
  </si>
  <si>
    <t>65232********08203X</t>
  </si>
  <si>
    <t>62128********6228</t>
  </si>
  <si>
    <t>1389****314</t>
  </si>
  <si>
    <r>
      <rPr>
        <sz val="11"/>
        <rFont val="仿宋_GB2312"/>
        <charset val="134"/>
      </rPr>
      <t>牧业村</t>
    </r>
  </si>
  <si>
    <r>
      <rPr>
        <sz val="11"/>
        <rFont val="仿宋_GB2312"/>
        <charset val="134"/>
      </rPr>
      <t>黄土梁中心村</t>
    </r>
  </si>
  <si>
    <r>
      <rPr>
        <sz val="11"/>
        <rFont val="仿宋_GB2312"/>
        <charset val="134"/>
      </rPr>
      <t>赵爱香</t>
    </r>
  </si>
  <si>
    <t>41272********051820</t>
  </si>
  <si>
    <t>62128********1007</t>
  </si>
  <si>
    <t>1377****369</t>
  </si>
  <si>
    <r>
      <rPr>
        <sz val="11"/>
        <rFont val="仿宋_GB2312"/>
        <charset val="134"/>
      </rPr>
      <t>水磨沟乡</t>
    </r>
  </si>
  <si>
    <r>
      <rPr>
        <sz val="11"/>
        <rFont val="仿宋_GB2312"/>
        <charset val="134"/>
      </rPr>
      <t>柳城子西村</t>
    </r>
  </si>
  <si>
    <r>
      <rPr>
        <sz val="11"/>
        <rFont val="仿宋_GB2312"/>
        <charset val="134"/>
      </rPr>
      <t>齐煜文</t>
    </r>
  </si>
  <si>
    <t>62230********011750</t>
  </si>
  <si>
    <t>62128********4112</t>
  </si>
  <si>
    <t>1899****567</t>
  </si>
  <si>
    <r>
      <rPr>
        <sz val="11"/>
        <rFont val="仿宋_GB2312"/>
        <charset val="134"/>
      </rPr>
      <t>东湾村</t>
    </r>
  </si>
  <si>
    <r>
      <rPr>
        <sz val="11"/>
        <rFont val="仿宋_GB2312"/>
        <charset val="134"/>
      </rPr>
      <t>路军</t>
    </r>
  </si>
  <si>
    <t>65230********146415</t>
  </si>
  <si>
    <t>62152********1188</t>
  </si>
  <si>
    <t>1502****588</t>
  </si>
  <si>
    <r>
      <rPr>
        <sz val="11"/>
        <rFont val="仿宋_GB2312"/>
        <charset val="134"/>
      </rPr>
      <t>刘刚</t>
    </r>
  </si>
  <si>
    <t>65232********10003X</t>
  </si>
  <si>
    <t>62282********3736462</t>
  </si>
  <si>
    <t>1370****298</t>
  </si>
  <si>
    <r>
      <rPr>
        <sz val="10"/>
        <rFont val="仿宋_GB2312"/>
        <charset val="134"/>
      </rPr>
      <t>刘刚</t>
    </r>
  </si>
  <si>
    <r>
      <rPr>
        <sz val="11"/>
        <rFont val="仿宋_GB2312"/>
        <charset val="134"/>
      </rPr>
      <t>李玉花</t>
    </r>
  </si>
  <si>
    <t>65230********152025</t>
  </si>
  <si>
    <t>62128********0776</t>
  </si>
  <si>
    <t>1357****146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</si>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</sst>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6"/>
      <color theme="1"/>
      <name val="方正小标宋_GBK"/>
      <charset val="134"/>
    </font>
    <font>
      <sz val="16"/>
      <color theme="1"/>
      <name val="宋体"/>
      <charset val="134"/>
      <scheme val="minor"/>
    </font>
    <font>
      <b/>
      <sz val="12"/>
      <name val="仿宋_GB2312"/>
      <charset val="134"/>
    </font>
    <font>
      <sz val="10"/>
      <name val="仿宋_GB2312"/>
      <charset val="134"/>
    </font>
    <font>
      <sz val="11"/>
      <name val="宋体"/>
      <charset val="134"/>
    </font>
    <font>
      <sz val="1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9" fontId="5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K24"/>
  <sheetViews>
    <sheetView tabSelected="1" workbookViewId="0">
      <selection activeCell="A1" sqref="A1:K1"/>
    </sheetView>
  </sheetViews>
  <sheetFormatPr defaultColWidth="9" defaultRowHeight="14"/>
  <cols>
    <col min="1" max="1" width="6.10909090909091" customWidth="1"/>
    <col min="2" max="2" width="10.2181818181818" customWidth="1"/>
    <col min="3" max="3" width="14.2181818181818" customWidth="1"/>
    <col min="4" max="4" width="11.1090909090909"/>
    <col min="5" max="5" width="24.5545454545455" customWidth="1"/>
    <col min="6" max="6" width="19.1090909090909" customWidth="1"/>
    <col min="7" max="7" width="12.6636363636364"/>
    <col min="8" max="8" width="12" customWidth="1"/>
    <col min="10" max="10" width="11.2181818181818" customWidth="1"/>
    <col min="11" max="11" width="11" customWidth="1"/>
  </cols>
  <sheetData>
    <row r="1" s="1" customFormat="1" ht="4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0" spans="1:1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13" t="s">
        <v>10</v>
      </c>
      <c r="K2" s="3" t="s">
        <v>11</v>
      </c>
    </row>
    <row r="3" s="1" customFormat="1" ht="30" hidden="1" customHeight="1" spans="1:11">
      <c r="A3" s="5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>
        <v>5.35</v>
      </c>
      <c r="I3" s="14">
        <v>0.85</v>
      </c>
      <c r="J3" s="6">
        <f>H3*100</f>
        <v>535</v>
      </c>
      <c r="K3" s="6" t="s">
        <v>18</v>
      </c>
    </row>
    <row r="4" s="1" customFormat="1" ht="30" hidden="1" customHeight="1" spans="1:11">
      <c r="A4" s="5">
        <v>2</v>
      </c>
      <c r="B4" s="6" t="s">
        <v>19</v>
      </c>
      <c r="C4" s="6" t="s">
        <v>20</v>
      </c>
      <c r="D4" s="6" t="s">
        <v>21</v>
      </c>
      <c r="E4" s="6" t="s">
        <v>22</v>
      </c>
      <c r="F4" s="6" t="s">
        <v>23</v>
      </c>
      <c r="G4" s="6" t="s">
        <v>24</v>
      </c>
      <c r="H4" s="6">
        <v>554</v>
      </c>
      <c r="I4" s="14">
        <v>0.7</v>
      </c>
      <c r="J4" s="6">
        <f>H4*100</f>
        <v>55400</v>
      </c>
      <c r="K4" s="6" t="s">
        <v>25</v>
      </c>
    </row>
    <row r="5" s="1" customFormat="1" ht="30" hidden="1" customHeight="1" spans="1:11">
      <c r="A5" s="5">
        <v>3</v>
      </c>
      <c r="B5" s="6" t="s">
        <v>19</v>
      </c>
      <c r="C5" s="6" t="s">
        <v>26</v>
      </c>
      <c r="D5" s="6" t="s">
        <v>27</v>
      </c>
      <c r="E5" s="7" t="s">
        <v>28</v>
      </c>
      <c r="F5" s="6" t="s">
        <v>29</v>
      </c>
      <c r="G5" s="6" t="s">
        <v>30</v>
      </c>
      <c r="H5" s="6">
        <v>145.98</v>
      </c>
      <c r="I5" s="14">
        <v>0.7</v>
      </c>
      <c r="J5" s="6">
        <f>H5*100</f>
        <v>14598</v>
      </c>
      <c r="K5" s="6" t="s">
        <v>25</v>
      </c>
    </row>
    <row r="6" s="1" customFormat="1" ht="30" hidden="1" customHeight="1" spans="1:11">
      <c r="A6" s="5">
        <v>4</v>
      </c>
      <c r="B6" s="6" t="s">
        <v>31</v>
      </c>
      <c r="C6" s="6" t="s">
        <v>32</v>
      </c>
      <c r="D6" s="6" t="s">
        <v>33</v>
      </c>
      <c r="E6" s="7" t="s">
        <v>28</v>
      </c>
      <c r="F6" s="6" t="s">
        <v>29</v>
      </c>
      <c r="G6" s="6" t="s">
        <v>30</v>
      </c>
      <c r="H6" s="6">
        <v>133.7</v>
      </c>
      <c r="I6" s="14">
        <v>0.7</v>
      </c>
      <c r="J6" s="6">
        <f>H6*100</f>
        <v>13370</v>
      </c>
      <c r="K6" s="6" t="s">
        <v>34</v>
      </c>
    </row>
    <row r="7" s="1" customFormat="1" ht="30" customHeight="1" spans="1:11">
      <c r="A7" s="5">
        <v>5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>
        <v>54.2</v>
      </c>
      <c r="I7" s="14">
        <v>0.7</v>
      </c>
      <c r="J7" s="6">
        <f>H7*100</f>
        <v>5420</v>
      </c>
      <c r="K7" s="6" t="s">
        <v>34</v>
      </c>
    </row>
    <row r="8" s="1" customFormat="1" ht="30" customHeight="1" spans="1:11">
      <c r="A8" s="5">
        <v>6</v>
      </c>
      <c r="B8" s="6" t="s">
        <v>35</v>
      </c>
      <c r="C8" s="6" t="s">
        <v>36</v>
      </c>
      <c r="D8" s="6" t="s">
        <v>37</v>
      </c>
      <c r="E8" s="6" t="s">
        <v>38</v>
      </c>
      <c r="F8" s="6" t="s">
        <v>39</v>
      </c>
      <c r="G8" s="6" t="s">
        <v>40</v>
      </c>
      <c r="H8" s="6">
        <v>253.6</v>
      </c>
      <c r="I8" s="14">
        <v>0.7</v>
      </c>
      <c r="J8" s="6">
        <f>H8*100</f>
        <v>25360</v>
      </c>
      <c r="K8" s="6" t="s">
        <v>34</v>
      </c>
    </row>
    <row r="9" s="1" customFormat="1" ht="30" customHeight="1" spans="1:11">
      <c r="A9" s="5">
        <v>7</v>
      </c>
      <c r="B9" s="6" t="s">
        <v>35</v>
      </c>
      <c r="C9" s="6" t="s">
        <v>41</v>
      </c>
      <c r="D9" s="6" t="s">
        <v>37</v>
      </c>
      <c r="E9" s="6" t="s">
        <v>38</v>
      </c>
      <c r="F9" s="6" t="s">
        <v>39</v>
      </c>
      <c r="G9" s="6" t="s">
        <v>40</v>
      </c>
      <c r="H9" s="6">
        <v>442.8</v>
      </c>
      <c r="I9" s="14">
        <v>0.7</v>
      </c>
      <c r="J9" s="6">
        <f>H9*100</f>
        <v>44280</v>
      </c>
      <c r="K9" s="6" t="s">
        <v>34</v>
      </c>
    </row>
    <row r="10" s="1" customFormat="1" ht="30" customHeight="1" spans="1:11">
      <c r="A10" s="5">
        <v>8</v>
      </c>
      <c r="B10" s="6" t="s">
        <v>35</v>
      </c>
      <c r="C10" s="6" t="s">
        <v>42</v>
      </c>
      <c r="D10" s="6" t="s">
        <v>43</v>
      </c>
      <c r="E10" s="6" t="s">
        <v>44</v>
      </c>
      <c r="F10" s="6" t="s">
        <v>45</v>
      </c>
      <c r="G10" s="6" t="s">
        <v>46</v>
      </c>
      <c r="H10" s="6">
        <v>37.5</v>
      </c>
      <c r="I10" s="14">
        <v>0.7</v>
      </c>
      <c r="J10" s="6">
        <f>H10*100</f>
        <v>3750</v>
      </c>
      <c r="K10" s="6" t="s">
        <v>34</v>
      </c>
    </row>
    <row r="11" s="1" customFormat="1" ht="30" hidden="1" customHeight="1" spans="1:11">
      <c r="A11" s="5">
        <v>9</v>
      </c>
      <c r="B11" s="6" t="s">
        <v>47</v>
      </c>
      <c r="C11" s="6" t="s">
        <v>48</v>
      </c>
      <c r="D11" s="6" t="s">
        <v>49</v>
      </c>
      <c r="E11" s="6" t="s">
        <v>50</v>
      </c>
      <c r="F11" s="6" t="s">
        <v>51</v>
      </c>
      <c r="G11" s="6" t="s">
        <v>52</v>
      </c>
      <c r="H11" s="6">
        <v>281.2</v>
      </c>
      <c r="I11" s="14">
        <v>0.7</v>
      </c>
      <c r="J11" s="6">
        <f>H11*100</f>
        <v>28120</v>
      </c>
      <c r="K11" s="6" t="s">
        <v>34</v>
      </c>
    </row>
    <row r="12" s="1" customFormat="1" ht="30" hidden="1" customHeight="1" spans="1:11">
      <c r="A12" s="5">
        <v>10</v>
      </c>
      <c r="B12" s="6" t="s">
        <v>47</v>
      </c>
      <c r="C12" s="6" t="s">
        <v>48</v>
      </c>
      <c r="D12" s="6" t="s">
        <v>49</v>
      </c>
      <c r="E12" s="6" t="s">
        <v>50</v>
      </c>
      <c r="F12" s="6" t="s">
        <v>51</v>
      </c>
      <c r="G12" s="6" t="s">
        <v>52</v>
      </c>
      <c r="H12" s="6">
        <v>92.8</v>
      </c>
      <c r="I12" s="14">
        <v>0.7</v>
      </c>
      <c r="J12" s="6">
        <f>H12*100</f>
        <v>9280</v>
      </c>
      <c r="K12" s="6" t="s">
        <v>34</v>
      </c>
    </row>
    <row r="13" s="1" customFormat="1" ht="30" hidden="1" customHeight="1" spans="1:11">
      <c r="A13" s="5">
        <v>11</v>
      </c>
      <c r="B13" s="6" t="s">
        <v>47</v>
      </c>
      <c r="C13" s="6" t="s">
        <v>48</v>
      </c>
      <c r="D13" s="6" t="s">
        <v>49</v>
      </c>
      <c r="E13" s="6" t="s">
        <v>50</v>
      </c>
      <c r="F13" s="6" t="s">
        <v>51</v>
      </c>
      <c r="G13" s="6" t="s">
        <v>52</v>
      </c>
      <c r="H13" s="6">
        <v>339.2</v>
      </c>
      <c r="I13" s="14">
        <v>0.7</v>
      </c>
      <c r="J13" s="6">
        <f>H13*100</f>
        <v>33920</v>
      </c>
      <c r="K13" s="6" t="s">
        <v>34</v>
      </c>
    </row>
    <row r="14" s="1" customFormat="1" ht="30" hidden="1" customHeight="1" spans="1:11">
      <c r="A14" s="5">
        <v>12</v>
      </c>
      <c r="B14" s="6" t="s">
        <v>47</v>
      </c>
      <c r="C14" s="6" t="s">
        <v>48</v>
      </c>
      <c r="D14" s="6" t="s">
        <v>49</v>
      </c>
      <c r="E14" s="6" t="s">
        <v>50</v>
      </c>
      <c r="F14" s="6" t="s">
        <v>51</v>
      </c>
      <c r="G14" s="6" t="s">
        <v>52</v>
      </c>
      <c r="H14" s="6">
        <v>176.6</v>
      </c>
      <c r="I14" s="14">
        <v>0.7</v>
      </c>
      <c r="J14" s="6">
        <f>H14*100</f>
        <v>17660</v>
      </c>
      <c r="K14" s="6" t="s">
        <v>34</v>
      </c>
    </row>
    <row r="15" s="1" customFormat="1" ht="30" hidden="1" customHeight="1" spans="1:11">
      <c r="A15" s="5">
        <v>13</v>
      </c>
      <c r="B15" s="6" t="s">
        <v>31</v>
      </c>
      <c r="C15" s="6" t="s">
        <v>53</v>
      </c>
      <c r="D15" s="6" t="s">
        <v>54</v>
      </c>
      <c r="E15" s="6" t="s">
        <v>55</v>
      </c>
      <c r="F15" s="6" t="s">
        <v>56</v>
      </c>
      <c r="G15" s="6" t="s">
        <v>57</v>
      </c>
      <c r="H15" s="6">
        <v>186.1</v>
      </c>
      <c r="I15" s="14">
        <v>0.7</v>
      </c>
      <c r="J15" s="6">
        <f>H15*100</f>
        <v>18610</v>
      </c>
      <c r="K15" s="6" t="s">
        <v>34</v>
      </c>
    </row>
    <row r="16" s="1" customFormat="1" ht="30" hidden="1" customHeight="1" spans="1:11">
      <c r="A16" s="5">
        <v>14</v>
      </c>
      <c r="B16" s="6" t="s">
        <v>31</v>
      </c>
      <c r="C16" s="6" t="s">
        <v>53</v>
      </c>
      <c r="D16" s="6" t="s">
        <v>54</v>
      </c>
      <c r="E16" s="6" t="s">
        <v>55</v>
      </c>
      <c r="F16" s="6" t="s">
        <v>56</v>
      </c>
      <c r="G16" s="6" t="s">
        <v>57</v>
      </c>
      <c r="H16" s="6">
        <v>260.2</v>
      </c>
      <c r="I16" s="14">
        <v>0.7</v>
      </c>
      <c r="J16" s="6">
        <f>H16*100</f>
        <v>26020</v>
      </c>
      <c r="K16" s="6" t="s">
        <v>34</v>
      </c>
    </row>
    <row r="17" s="1" customFormat="1" ht="30" hidden="1" customHeight="1" spans="1:11">
      <c r="A17" s="5">
        <v>15</v>
      </c>
      <c r="B17" s="6" t="s">
        <v>31</v>
      </c>
      <c r="C17" s="6" t="s">
        <v>53</v>
      </c>
      <c r="D17" s="6" t="s">
        <v>54</v>
      </c>
      <c r="E17" s="6" t="s">
        <v>55</v>
      </c>
      <c r="F17" s="6" t="s">
        <v>56</v>
      </c>
      <c r="G17" s="6" t="s">
        <v>57</v>
      </c>
      <c r="H17" s="6">
        <v>424.6</v>
      </c>
      <c r="I17" s="14">
        <v>0.7</v>
      </c>
      <c r="J17" s="6">
        <f>H17*100</f>
        <v>42460</v>
      </c>
      <c r="K17" s="6" t="s">
        <v>34</v>
      </c>
    </row>
    <row r="18" s="1" customFormat="1" ht="30" hidden="1" customHeight="1" spans="1:11">
      <c r="A18" s="5">
        <v>16</v>
      </c>
      <c r="B18" s="6" t="s">
        <v>31</v>
      </c>
      <c r="C18" s="6" t="s">
        <v>53</v>
      </c>
      <c r="D18" s="6" t="s">
        <v>54</v>
      </c>
      <c r="E18" s="6" t="s">
        <v>55</v>
      </c>
      <c r="F18" s="6" t="s">
        <v>56</v>
      </c>
      <c r="G18" s="6" t="s">
        <v>57</v>
      </c>
      <c r="H18" s="6">
        <v>508</v>
      </c>
      <c r="I18" s="14">
        <v>0.7</v>
      </c>
      <c r="J18" s="6">
        <f>H18*100</f>
        <v>50800</v>
      </c>
      <c r="K18" s="6" t="s">
        <v>34</v>
      </c>
    </row>
    <row r="19" s="1" customFormat="1" ht="30" hidden="1" customHeight="1" spans="1:11">
      <c r="A19" s="5">
        <v>17</v>
      </c>
      <c r="B19" s="6" t="s">
        <v>31</v>
      </c>
      <c r="C19" s="6" t="s">
        <v>32</v>
      </c>
      <c r="D19" s="6" t="s">
        <v>58</v>
      </c>
      <c r="E19" s="6" t="s">
        <v>59</v>
      </c>
      <c r="F19" s="6" t="s">
        <v>60</v>
      </c>
      <c r="G19" s="6" t="s">
        <v>61</v>
      </c>
      <c r="H19" s="6">
        <v>96.9</v>
      </c>
      <c r="I19" s="14">
        <v>0.7</v>
      </c>
      <c r="J19" s="6">
        <f>H19*100</f>
        <v>9690</v>
      </c>
      <c r="K19" s="6" t="s">
        <v>34</v>
      </c>
    </row>
    <row r="20" s="1" customFormat="1" ht="30" hidden="1" customHeight="1" spans="1:11">
      <c r="A20" s="5">
        <v>18</v>
      </c>
      <c r="B20" s="6" t="s">
        <v>31</v>
      </c>
      <c r="C20" s="6" t="s">
        <v>32</v>
      </c>
      <c r="D20" s="6" t="s">
        <v>58</v>
      </c>
      <c r="E20" s="6" t="s">
        <v>59</v>
      </c>
      <c r="F20" s="6" t="s">
        <v>60</v>
      </c>
      <c r="G20" s="6" t="s">
        <v>61</v>
      </c>
      <c r="H20" s="6">
        <v>108.6</v>
      </c>
      <c r="I20" s="14">
        <v>0.7</v>
      </c>
      <c r="J20" s="6">
        <f>H20*100</f>
        <v>10860</v>
      </c>
      <c r="K20" s="6" t="s">
        <v>34</v>
      </c>
    </row>
    <row r="21" s="1" customFormat="1" ht="30" hidden="1" customHeight="1" spans="1:11">
      <c r="A21" s="5">
        <v>19</v>
      </c>
      <c r="B21" s="6" t="s">
        <v>19</v>
      </c>
      <c r="C21" s="6" t="s">
        <v>26</v>
      </c>
      <c r="D21" s="6" t="s">
        <v>62</v>
      </c>
      <c r="E21" s="6" t="s">
        <v>59</v>
      </c>
      <c r="F21" s="6" t="s">
        <v>60</v>
      </c>
      <c r="G21" s="6" t="s">
        <v>61</v>
      </c>
      <c r="H21" s="6">
        <v>69.16</v>
      </c>
      <c r="I21" s="14">
        <v>0.7</v>
      </c>
      <c r="J21" s="6">
        <f>H21*100</f>
        <v>6916</v>
      </c>
      <c r="K21" s="6" t="s">
        <v>18</v>
      </c>
    </row>
    <row r="22" s="1" customFormat="1" ht="30" hidden="1" customHeight="1" spans="1:11">
      <c r="A22" s="5">
        <v>20</v>
      </c>
      <c r="B22" s="6" t="s">
        <v>31</v>
      </c>
      <c r="C22" s="6" t="s">
        <v>32</v>
      </c>
      <c r="D22" s="6" t="s">
        <v>63</v>
      </c>
      <c r="E22" s="6" t="s">
        <v>64</v>
      </c>
      <c r="F22" s="6" t="s">
        <v>65</v>
      </c>
      <c r="G22" s="6" t="s">
        <v>66</v>
      </c>
      <c r="H22" s="6">
        <v>141.82</v>
      </c>
      <c r="I22" s="14">
        <v>0.7</v>
      </c>
      <c r="J22" s="6">
        <f>H22*100</f>
        <v>14182</v>
      </c>
      <c r="K22" s="6" t="s">
        <v>34</v>
      </c>
    </row>
    <row r="23" s="1" customFormat="1" ht="30" hidden="1" customHeight="1" spans="1:11">
      <c r="A23" s="8" t="s">
        <v>67</v>
      </c>
      <c r="B23" s="9"/>
      <c r="C23" s="9"/>
      <c r="D23" s="10"/>
      <c r="E23" s="11"/>
      <c r="F23" s="11"/>
      <c r="G23" s="11"/>
      <c r="H23" s="12">
        <f>SUM(H3:H22)</f>
        <v>4312.31</v>
      </c>
      <c r="I23" s="12"/>
      <c r="J23" s="12">
        <f>SUM(J3:J22)</f>
        <v>431231</v>
      </c>
      <c r="K23" s="11"/>
    </row>
    <row r="24" s="1" customFormat="1"/>
  </sheetData>
  <autoFilter ref="A2:K23">
    <filterColumn colId="1">
      <customFilters>
        <customFilter operator="equal" val="九运街镇"/>
      </customFilters>
    </filterColumn>
    <extLst/>
  </autoFilter>
  <mergeCells count="2">
    <mergeCell ref="A1:K1"/>
    <mergeCell ref="A23:D23"/>
  </mergeCells>
  <printOptions horizontalCentered="1"/>
  <pageMargins left="0.236220472440945" right="0.236220472440945" top="0.748031496062992" bottom="0.74803149606299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网上公示2024延长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pengg</dc:creator>
  <cp:lastModifiedBy>天道酬勤</cp:lastModifiedBy>
  <dcterms:created xsi:type="dcterms:W3CDTF">2025-01-03T03:12:47Z</dcterms:created>
  <dcterms:modified xsi:type="dcterms:W3CDTF">2025-01-03T03:13:14Z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F68C13821BF34EA59FB9BB54F1EB305B</vt:lpwstr>
  </property>
  <property fmtid="{D5CDD505-2E9C-101B-9397-08002B2CF9AE}" pid="3" name="KSOProductBuildVer">
    <vt:lpwstr>2052-11.8.2.12162</vt:lpwstr>
  </property>
</Properties>
</file>