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审批表-农村 " sheetId="6" r:id="rId1"/>
    <sheet name="发放表-农村 " sheetId="9" r:id="rId2"/>
  </sheets>
  <definedNames>
    <definedName name="_xlnm._FilterDatabase" localSheetId="1" hidden="1">'发放表-农村 '!$A$2:$L$51</definedName>
    <definedName name="_xlnm.Print_Area" localSheetId="0">'审批表-农村 '!$A$1:$O$14</definedName>
  </definedNames>
  <calcPr calcId="144525"/>
</workbook>
</file>

<file path=xl/sharedStrings.xml><?xml version="1.0" encoding="utf-8"?>
<sst xmlns="http://schemas.openxmlformats.org/spreadsheetml/2006/main" count="208" uniqueCount="113">
  <si>
    <t>阜康市滋泥泉子镇2024年11月农村最低生活保障金确认汇总发放审批表</t>
  </si>
  <si>
    <t>序号</t>
  </si>
  <si>
    <t>乡镇街道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</si>
  <si>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</si>
  <si>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</si>
  <si>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</si>
  <si>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</si>
  <si>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</si>
  <si>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</si>
  <si>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</si>
  <si>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</si>
  <si>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</si>
  <si>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</si>
  <si>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</si>
  <si>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</si>
  <si>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</si>
  <si>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</si>
  <si>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已脱贫户人数</t>
  </si>
  <si>
    <t>八户沟中心村</t>
  </si>
  <si>
    <t>东湖中心村</t>
  </si>
  <si>
    <t>南泉中心村</t>
  </si>
  <si>
    <t>东泉中心村</t>
  </si>
  <si>
    <t>天山路社区</t>
  </si>
  <si>
    <t>树窝子中心村</t>
  </si>
  <si>
    <t>中沟中心村</t>
  </si>
  <si>
    <t>街北中心村</t>
  </si>
  <si>
    <t>二道河子中心村</t>
  </si>
  <si>
    <t xml:space="preserve"> 何家湾中心村</t>
  </si>
  <si>
    <t>合计</t>
  </si>
  <si>
    <t>阜康市2024年11月农村最低生活保障金社会化发放花名册</t>
  </si>
  <si>
    <t>行政村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</si>
  <si>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</si>
  <si>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</si>
  <si>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</si>
  <si>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</si>
  <si>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</si>
  <si>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</si>
  <si>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</si>
  <si>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</si>
  <si>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是否已脱贫户</t>
  </si>
  <si>
    <t>丁玉娥</t>
  </si>
  <si>
    <t>是</t>
  </si>
  <si>
    <t>阿依古丽·哈吾力</t>
  </si>
  <si>
    <t>闫发真</t>
  </si>
  <si>
    <t>马连忠</t>
  </si>
  <si>
    <t>马强</t>
  </si>
  <si>
    <t>来生刚</t>
  </si>
  <si>
    <t>马兰花</t>
  </si>
  <si>
    <t>马付</t>
  </si>
  <si>
    <t>严玉生</t>
  </si>
  <si>
    <t>马金旭</t>
  </si>
  <si>
    <t>翟秋香</t>
  </si>
  <si>
    <t>全海鑫</t>
  </si>
  <si>
    <t>常青海</t>
  </si>
  <si>
    <t>王亮甲</t>
  </si>
  <si>
    <t>徐建</t>
  </si>
  <si>
    <t>常文</t>
  </si>
  <si>
    <t>禹明俊</t>
  </si>
  <si>
    <t>毕洋洋</t>
  </si>
  <si>
    <t>刘霞</t>
  </si>
  <si>
    <t>曾天云</t>
  </si>
  <si>
    <t>蒋增寿</t>
  </si>
  <si>
    <t>邵进盛</t>
  </si>
  <si>
    <t>惠学林</t>
  </si>
  <si>
    <t>张艳</t>
  </si>
  <si>
    <t>李兴学</t>
  </si>
  <si>
    <t>刘泽艺</t>
  </si>
  <si>
    <t>2024年10月新增加庭成员4人</t>
  </si>
  <si>
    <t>唐安云</t>
  </si>
  <si>
    <t>田晓兵</t>
  </si>
  <si>
    <t>Z20240401</t>
  </si>
  <si>
    <t>李杰</t>
  </si>
  <si>
    <t>Z20240402</t>
  </si>
  <si>
    <t>肖廷安</t>
  </si>
  <si>
    <t>Z20240403</t>
  </si>
  <si>
    <t>马虎山</t>
  </si>
  <si>
    <t>Z20240404</t>
  </si>
  <si>
    <t>邓云</t>
  </si>
  <si>
    <t>Z20240405</t>
  </si>
  <si>
    <t>杨金虎</t>
  </si>
  <si>
    <t>Z20240406</t>
  </si>
  <si>
    <t>刘生会</t>
  </si>
  <si>
    <t>Z20240407</t>
  </si>
  <si>
    <t>高永刚</t>
  </si>
  <si>
    <t>Z20240408</t>
  </si>
  <si>
    <t>谢春华</t>
  </si>
  <si>
    <t>350.00</t>
  </si>
  <si>
    <t>0.00</t>
  </si>
  <si>
    <t>58.00</t>
  </si>
  <si>
    <t>Z20240501</t>
  </si>
  <si>
    <t>闫凯龙</t>
  </si>
  <si>
    <t>Z20240502</t>
  </si>
  <si>
    <t>赵娜</t>
  </si>
  <si>
    <t>Z20240601</t>
  </si>
  <si>
    <t>韩云生</t>
  </si>
  <si>
    <t>144.00</t>
  </si>
  <si>
    <t>116.00</t>
  </si>
  <si>
    <t>Z20240602</t>
  </si>
  <si>
    <t>者学峰</t>
  </si>
  <si>
    <t>Z20240603</t>
  </si>
  <si>
    <t>赵风</t>
  </si>
  <si>
    <t>198.00</t>
  </si>
  <si>
    <t>Z20240604</t>
  </si>
  <si>
    <t>马红</t>
  </si>
  <si>
    <t>Z20240605</t>
  </si>
  <si>
    <t>曹治兵</t>
  </si>
  <si>
    <t>492.00</t>
  </si>
  <si>
    <t>Z20240701</t>
  </si>
  <si>
    <t>陈昊轩</t>
  </si>
  <si>
    <t>Z20240801</t>
  </si>
  <si>
    <t>何家湾中心村</t>
  </si>
  <si>
    <t>张世勇</t>
  </si>
  <si>
    <t>z20240901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</si>
</sst>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6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176" fontId="7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zoomScale="85" zoomScaleNormal="85" workbookViewId="0">
      <selection activeCell="E30" sqref="E30"/>
    </sheetView>
  </sheetViews>
  <sheetFormatPr defaultColWidth="9" defaultRowHeight="13.5"/>
  <cols>
    <col min="1" max="1" width="5.1" style="26" customWidth="1"/>
    <col min="2" max="2" width="18.75" style="26" customWidth="1"/>
    <col min="3" max="3" width="14.3833333333333" style="26" customWidth="1"/>
    <col min="4" max="4" width="14.5" style="26" customWidth="1"/>
    <col min="5" max="5" width="12.5" style="26" customWidth="1"/>
    <col min="6" max="6" width="11.3833333333333" style="26" customWidth="1"/>
    <col min="7" max="7" width="10" style="26" customWidth="1"/>
    <col min="8" max="8" width="18.5" style="26" customWidth="1"/>
    <col min="9" max="13" width="10.75" style="26" customWidth="1"/>
    <col min="14" max="14" width="12.1333333333333" style="26" customWidth="1"/>
    <col min="15" max="15" width="19.1333333333333" style="26" customWidth="1"/>
    <col min="16" max="16384" width="9" style="26"/>
  </cols>
  <sheetData>
    <row r="1" ht="45" customHeight="1" spans="1: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ht="40" customHeight="1" spans="1:15">
      <c r="A2" s="28" t="s">
        <v>1</v>
      </c>
      <c r="B2" s="28" t="s">
        <v>2</v>
      </c>
      <c r="C2" s="28" t="s">
        <v>3</v>
      </c>
      <c r="D2" s="29" t="s">
        <v>4</v>
      </c>
      <c r="E2" s="29"/>
      <c r="F2" s="29" t="s">
        <v>5</v>
      </c>
      <c r="G2" s="29" t="s">
        <v>6</v>
      </c>
      <c r="H2" s="29" t="s">
        <v>7</v>
      </c>
      <c r="I2" s="39" t="s">
        <v>8</v>
      </c>
      <c r="J2" s="40"/>
      <c r="K2" s="40"/>
      <c r="L2" s="40"/>
      <c r="M2" s="40"/>
      <c r="N2" s="41"/>
      <c r="O2" s="35" t="s">
        <v>9</v>
      </c>
    </row>
    <row r="3" ht="38" customHeight="1" spans="1:15">
      <c r="A3" s="30"/>
      <c r="B3" s="30"/>
      <c r="C3" s="30"/>
      <c r="D3" s="30" t="s">
        <v>10</v>
      </c>
      <c r="E3" s="30" t="s">
        <v>11</v>
      </c>
      <c r="F3" s="29"/>
      <c r="G3" s="29"/>
      <c r="H3" s="29"/>
      <c r="I3" s="42" t="s">
        <v>12</v>
      </c>
      <c r="J3" s="42" t="s">
        <v>13</v>
      </c>
      <c r="K3" s="42" t="s">
        <v>14</v>
      </c>
      <c r="L3" s="42" t="s">
        <v>15</v>
      </c>
      <c r="M3" s="42" t="s">
        <v>16</v>
      </c>
      <c r="N3" s="42" t="s">
        <v>17</v>
      </c>
      <c r="O3" s="35"/>
    </row>
    <row r="4" ht="42" customHeight="1" spans="1:15">
      <c r="A4" s="31">
        <v>1</v>
      </c>
      <c r="B4" s="31" t="s">
        <v>18</v>
      </c>
      <c r="C4" s="32"/>
      <c r="D4" s="32"/>
      <c r="E4" s="32"/>
      <c r="F4" s="33">
        <v>9</v>
      </c>
      <c r="G4" s="31">
        <v>24</v>
      </c>
      <c r="H4" s="31">
        <v>9775</v>
      </c>
      <c r="I4" s="43">
        <v>2</v>
      </c>
      <c r="J4" s="43">
        <v>5</v>
      </c>
      <c r="K4" s="43">
        <v>3</v>
      </c>
      <c r="L4" s="43">
        <v>7</v>
      </c>
      <c r="M4" s="43">
        <v>1</v>
      </c>
      <c r="N4" s="43">
        <v>7</v>
      </c>
      <c r="O4" s="32"/>
    </row>
    <row r="5" s="25" customFormat="1" ht="42" customHeight="1" spans="1:18">
      <c r="A5" s="31">
        <v>2</v>
      </c>
      <c r="B5" s="31" t="s">
        <v>19</v>
      </c>
      <c r="C5" s="32"/>
      <c r="D5" s="32"/>
      <c r="E5" s="32"/>
      <c r="F5" s="33">
        <v>7</v>
      </c>
      <c r="G5" s="31">
        <v>11</v>
      </c>
      <c r="H5" s="31">
        <v>5003</v>
      </c>
      <c r="I5" s="43"/>
      <c r="J5" s="43">
        <v>2</v>
      </c>
      <c r="K5" s="43">
        <v>3</v>
      </c>
      <c r="L5" s="43">
        <v>5</v>
      </c>
      <c r="M5" s="43"/>
      <c r="N5" s="43">
        <v>1</v>
      </c>
      <c r="O5" s="32"/>
      <c r="R5" s="45"/>
    </row>
    <row r="6" ht="42" customHeight="1" spans="1:18">
      <c r="A6" s="31">
        <v>3</v>
      </c>
      <c r="B6" s="31" t="s">
        <v>20</v>
      </c>
      <c r="C6" s="32"/>
      <c r="D6" s="32"/>
      <c r="E6" s="32"/>
      <c r="F6" s="33">
        <v>12</v>
      </c>
      <c r="G6" s="31">
        <v>26</v>
      </c>
      <c r="H6" s="31">
        <v>8883</v>
      </c>
      <c r="I6" s="43">
        <v>3</v>
      </c>
      <c r="J6" s="43">
        <v>4</v>
      </c>
      <c r="K6" s="43">
        <v>6</v>
      </c>
      <c r="L6" s="43">
        <v>8</v>
      </c>
      <c r="M6" s="43">
        <v>2</v>
      </c>
      <c r="N6" s="43">
        <v>3</v>
      </c>
      <c r="O6" s="32"/>
      <c r="R6" s="45"/>
    </row>
    <row r="7" ht="42" customHeight="1" spans="1:18">
      <c r="A7" s="31">
        <v>4</v>
      </c>
      <c r="B7" s="31" t="s">
        <v>21</v>
      </c>
      <c r="C7" s="32"/>
      <c r="D7" s="32"/>
      <c r="E7" s="32"/>
      <c r="F7" s="33">
        <v>3</v>
      </c>
      <c r="G7" s="31">
        <v>6</v>
      </c>
      <c r="H7" s="31">
        <v>2104</v>
      </c>
      <c r="I7" s="43">
        <v>1</v>
      </c>
      <c r="J7" s="43">
        <v>1</v>
      </c>
      <c r="K7" s="43">
        <v>1</v>
      </c>
      <c r="L7" s="43">
        <v>3</v>
      </c>
      <c r="M7" s="43"/>
      <c r="N7" s="43">
        <v>3</v>
      </c>
      <c r="O7" s="32"/>
      <c r="R7" s="45"/>
    </row>
    <row r="8" ht="42" customHeight="1" spans="1:18">
      <c r="A8" s="31">
        <v>5</v>
      </c>
      <c r="B8" s="31" t="s">
        <v>22</v>
      </c>
      <c r="C8" s="32"/>
      <c r="D8" s="32"/>
      <c r="E8" s="32"/>
      <c r="F8" s="33">
        <v>3</v>
      </c>
      <c r="G8" s="31">
        <v>3</v>
      </c>
      <c r="H8" s="31">
        <v>1368</v>
      </c>
      <c r="I8" s="43">
        <v>1</v>
      </c>
      <c r="J8" s="43">
        <v>1</v>
      </c>
      <c r="K8" s="43"/>
      <c r="L8" s="43">
        <v>2</v>
      </c>
      <c r="M8" s="43"/>
      <c r="N8" s="43"/>
      <c r="O8" s="32"/>
      <c r="R8" s="45"/>
    </row>
    <row r="9" ht="42" customHeight="1" spans="1:18">
      <c r="A9" s="31">
        <v>6</v>
      </c>
      <c r="B9" s="31" t="s">
        <v>23</v>
      </c>
      <c r="C9" s="32"/>
      <c r="D9" s="32"/>
      <c r="E9" s="32"/>
      <c r="F9" s="33">
        <v>4</v>
      </c>
      <c r="G9" s="31">
        <v>7</v>
      </c>
      <c r="H9" s="31">
        <v>3001</v>
      </c>
      <c r="I9" s="43">
        <v>1</v>
      </c>
      <c r="J9" s="43">
        <v>1</v>
      </c>
      <c r="K9" s="43">
        <v>3</v>
      </c>
      <c r="L9" s="43">
        <v>2</v>
      </c>
      <c r="M9" s="43"/>
      <c r="N9" s="43">
        <v>3</v>
      </c>
      <c r="O9" s="32"/>
      <c r="R9" s="45"/>
    </row>
    <row r="10" s="25" customFormat="1" ht="42" customHeight="1" spans="1:18">
      <c r="A10" s="31">
        <v>7</v>
      </c>
      <c r="B10" s="31" t="s">
        <v>24</v>
      </c>
      <c r="C10" s="32"/>
      <c r="D10" s="32"/>
      <c r="E10" s="32"/>
      <c r="F10" s="33">
        <v>2</v>
      </c>
      <c r="G10" s="31">
        <v>4</v>
      </c>
      <c r="H10" s="31">
        <v>1851</v>
      </c>
      <c r="I10" s="43"/>
      <c r="J10" s="43"/>
      <c r="K10" s="43"/>
      <c r="L10" s="43">
        <v>2</v>
      </c>
      <c r="M10" s="43">
        <v>1</v>
      </c>
      <c r="N10" s="43">
        <v>3</v>
      </c>
      <c r="O10" s="32"/>
      <c r="R10" s="45"/>
    </row>
    <row r="11" ht="42" customHeight="1" spans="1:18">
      <c r="A11" s="31">
        <v>8</v>
      </c>
      <c r="B11" s="31" t="s">
        <v>25</v>
      </c>
      <c r="C11" s="32"/>
      <c r="D11" s="32"/>
      <c r="E11" s="32"/>
      <c r="F11" s="33">
        <v>3</v>
      </c>
      <c r="G11" s="31">
        <v>6</v>
      </c>
      <c r="H11" s="31">
        <v>2720</v>
      </c>
      <c r="I11" s="43">
        <v>2</v>
      </c>
      <c r="J11" s="43">
        <v>3</v>
      </c>
      <c r="K11" s="43">
        <v>1</v>
      </c>
      <c r="L11" s="43">
        <v>2</v>
      </c>
      <c r="M11" s="43">
        <v>1</v>
      </c>
      <c r="N11" s="43"/>
      <c r="O11" s="32"/>
      <c r="R11" s="45"/>
    </row>
    <row r="12" ht="42" customHeight="1" spans="1:18">
      <c r="A12" s="31">
        <v>9</v>
      </c>
      <c r="B12" s="31" t="s">
        <v>26</v>
      </c>
      <c r="C12" s="32"/>
      <c r="D12" s="32"/>
      <c r="E12" s="32"/>
      <c r="F12" s="33">
        <v>1</v>
      </c>
      <c r="G12" s="31">
        <v>1</v>
      </c>
      <c r="H12" s="34">
        <v>408</v>
      </c>
      <c r="I12" s="43">
        <v>1</v>
      </c>
      <c r="J12" s="43"/>
      <c r="K12" s="43"/>
      <c r="L12" s="43"/>
      <c r="M12" s="43">
        <v>1</v>
      </c>
      <c r="N12" s="43"/>
      <c r="O12" s="32"/>
      <c r="R12" s="45"/>
    </row>
    <row r="13" ht="42" customHeight="1" spans="1:18">
      <c r="A13" s="31">
        <v>10</v>
      </c>
      <c r="B13" s="31" t="s">
        <v>27</v>
      </c>
      <c r="C13" s="32"/>
      <c r="D13" s="32"/>
      <c r="E13" s="32"/>
      <c r="F13" s="33">
        <v>1</v>
      </c>
      <c r="G13" s="31">
        <v>1</v>
      </c>
      <c r="H13" s="34">
        <v>408</v>
      </c>
      <c r="I13" s="43">
        <v>1</v>
      </c>
      <c r="J13" s="43"/>
      <c r="K13" s="43">
        <v>1</v>
      </c>
      <c r="L13" s="43"/>
      <c r="M13" s="43">
        <v>1</v>
      </c>
      <c r="N13" s="43"/>
      <c r="O13" s="32"/>
      <c r="R13" s="45"/>
    </row>
    <row r="14" ht="33" customHeight="1" spans="1:18">
      <c r="A14" s="35"/>
      <c r="B14" s="36" t="s">
        <v>28</v>
      </c>
      <c r="C14" s="32"/>
      <c r="D14" s="32"/>
      <c r="E14" s="32"/>
      <c r="F14" s="37">
        <f t="shared" ref="F14:N14" si="0">SUM(F4:F13)</f>
        <v>45</v>
      </c>
      <c r="G14" s="37">
        <f t="shared" si="0"/>
        <v>89</v>
      </c>
      <c r="H14" s="38">
        <f t="shared" si="0"/>
        <v>35521</v>
      </c>
      <c r="I14" s="43">
        <f t="shared" si="0"/>
        <v>12</v>
      </c>
      <c r="J14" s="43">
        <f t="shared" si="0"/>
        <v>17</v>
      </c>
      <c r="K14" s="43">
        <f t="shared" si="0"/>
        <v>18</v>
      </c>
      <c r="L14" s="43">
        <f t="shared" si="0"/>
        <v>31</v>
      </c>
      <c r="M14" s="43">
        <f t="shared" si="0"/>
        <v>7</v>
      </c>
      <c r="N14" s="43">
        <f t="shared" si="0"/>
        <v>20</v>
      </c>
      <c r="O14" s="44"/>
      <c r="R14" s="46"/>
    </row>
  </sheetData>
  <mergeCells count="10">
    <mergeCell ref="A1:O1"/>
    <mergeCell ref="D2:E2"/>
    <mergeCell ref="I2:N2"/>
    <mergeCell ref="A2:A3"/>
    <mergeCell ref="B2:B3"/>
    <mergeCell ref="C2:C3"/>
    <mergeCell ref="F2:F3"/>
    <mergeCell ref="G2:G3"/>
    <mergeCell ref="H2:H3"/>
    <mergeCell ref="O2:O3"/>
  </mergeCells>
  <pageMargins left="0.699305555555556" right="0.699305555555556" top="0.472222222222222" bottom="0.550694444444444" header="0.196527777777778" footer="0.3"/>
  <pageSetup paperSize="9" scale="69" orientation="landscape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="115" zoomScaleNormal="100" zoomScaleSheetLayoutView="115" workbookViewId="0">
      <selection activeCell="I4" sqref="I4"/>
    </sheetView>
  </sheetViews>
  <sheetFormatPr defaultColWidth="9" defaultRowHeight="13.5"/>
  <cols>
    <col min="1" max="1" width="5.13333333333333" style="1" customWidth="1"/>
    <col min="2" max="3" width="11.5" style="1" customWidth="1"/>
    <col min="4" max="4" width="8.475" style="1" customWidth="1"/>
    <col min="5" max="5" width="9.125" style="1" customWidth="1"/>
    <col min="6" max="6" width="11.075" style="1" customWidth="1"/>
    <col min="7" max="12" width="11.5" style="1" customWidth="1"/>
    <col min="13" max="16384" width="9" style="1"/>
  </cols>
  <sheetData>
    <row r="1" ht="35" customHeight="1" spans="1:12">
      <c r="A1" s="4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3.75" customHeight="1" spans="1:12">
      <c r="A2" s="6" t="s">
        <v>1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9</v>
      </c>
    </row>
    <row r="3" ht="31" customHeight="1" spans="1:12">
      <c r="A3" s="6">
        <v>1</v>
      </c>
      <c r="B3" s="7" t="s">
        <v>23</v>
      </c>
      <c r="C3" s="7" t="s">
        <v>40</v>
      </c>
      <c r="D3" s="8">
        <v>1</v>
      </c>
      <c r="E3" s="9">
        <v>534</v>
      </c>
      <c r="F3" s="9">
        <v>0</v>
      </c>
      <c r="G3" s="9">
        <v>35</v>
      </c>
      <c r="H3" s="9">
        <v>0</v>
      </c>
      <c r="I3" s="9">
        <v>0</v>
      </c>
      <c r="J3" s="16">
        <v>569</v>
      </c>
      <c r="K3" s="17" t="s">
        <v>41</v>
      </c>
      <c r="L3" s="11"/>
    </row>
    <row r="4" ht="31" customHeight="1" spans="1:12">
      <c r="A4" s="6">
        <v>2</v>
      </c>
      <c r="B4" s="7" t="s">
        <v>21</v>
      </c>
      <c r="C4" s="7" t="s">
        <v>42</v>
      </c>
      <c r="D4" s="8">
        <v>3</v>
      </c>
      <c r="E4" s="9">
        <v>1401</v>
      </c>
      <c r="F4" s="9">
        <v>0</v>
      </c>
      <c r="G4" s="9">
        <v>0</v>
      </c>
      <c r="H4" s="9">
        <v>35</v>
      </c>
      <c r="I4" s="9">
        <v>0</v>
      </c>
      <c r="J4" s="16">
        <v>1436</v>
      </c>
      <c r="K4" s="17" t="s">
        <v>41</v>
      </c>
      <c r="L4" s="11"/>
    </row>
    <row r="5" ht="31" customHeight="1" spans="1:12">
      <c r="A5" s="6">
        <v>3</v>
      </c>
      <c r="B5" s="7" t="s">
        <v>18</v>
      </c>
      <c r="C5" s="7" t="s">
        <v>43</v>
      </c>
      <c r="D5" s="8">
        <v>4</v>
      </c>
      <c r="E5" s="9">
        <v>1628</v>
      </c>
      <c r="F5" s="9">
        <v>0</v>
      </c>
      <c r="G5" s="9">
        <v>35</v>
      </c>
      <c r="H5" s="9">
        <v>35</v>
      </c>
      <c r="I5" s="9">
        <v>0</v>
      </c>
      <c r="J5" s="16">
        <v>1698</v>
      </c>
      <c r="K5" s="17" t="s">
        <v>41</v>
      </c>
      <c r="L5" s="11"/>
    </row>
    <row r="6" ht="31" customHeight="1" spans="1:12">
      <c r="A6" s="6">
        <v>4</v>
      </c>
      <c r="B6" s="7" t="s">
        <v>18</v>
      </c>
      <c r="C6" s="8" t="s">
        <v>44</v>
      </c>
      <c r="D6" s="8">
        <v>3</v>
      </c>
      <c r="E6" s="9">
        <v>1575</v>
      </c>
      <c r="F6" s="9">
        <v>58</v>
      </c>
      <c r="G6" s="9">
        <v>70</v>
      </c>
      <c r="H6" s="9">
        <v>0</v>
      </c>
      <c r="I6" s="9">
        <v>0</v>
      </c>
      <c r="J6" s="16">
        <v>1703</v>
      </c>
      <c r="K6" s="17" t="s">
        <v>41</v>
      </c>
      <c r="L6" s="11"/>
    </row>
    <row r="7" ht="31" customHeight="1" spans="1:12">
      <c r="A7" s="6">
        <v>5</v>
      </c>
      <c r="B7" s="7" t="s">
        <v>18</v>
      </c>
      <c r="C7" s="8" t="s">
        <v>45</v>
      </c>
      <c r="D7" s="8">
        <v>4</v>
      </c>
      <c r="E7" s="9">
        <v>1652</v>
      </c>
      <c r="F7" s="9">
        <v>116</v>
      </c>
      <c r="G7" s="9">
        <v>0</v>
      </c>
      <c r="H7" s="9">
        <v>70</v>
      </c>
      <c r="I7" s="9">
        <v>0</v>
      </c>
      <c r="J7" s="16">
        <v>1838</v>
      </c>
      <c r="K7" s="17"/>
      <c r="L7" s="11"/>
    </row>
    <row r="8" ht="31" customHeight="1" spans="1:12">
      <c r="A8" s="6">
        <v>6</v>
      </c>
      <c r="B8" s="7" t="s">
        <v>20</v>
      </c>
      <c r="C8" s="8" t="s">
        <v>46</v>
      </c>
      <c r="D8" s="8">
        <v>2</v>
      </c>
      <c r="E8" s="9">
        <v>900</v>
      </c>
      <c r="F8" s="9">
        <v>58</v>
      </c>
      <c r="G8" s="9">
        <v>35</v>
      </c>
      <c r="H8" s="9">
        <v>0</v>
      </c>
      <c r="I8" s="9">
        <v>0</v>
      </c>
      <c r="J8" s="16">
        <v>993</v>
      </c>
      <c r="K8" s="17"/>
      <c r="L8" s="11"/>
    </row>
    <row r="9" ht="31" customHeight="1" spans="1:12">
      <c r="A9" s="6">
        <v>7</v>
      </c>
      <c r="B9" s="7" t="s">
        <v>20</v>
      </c>
      <c r="C9" s="8" t="s">
        <v>47</v>
      </c>
      <c r="D9" s="8">
        <v>1</v>
      </c>
      <c r="E9" s="9">
        <v>242</v>
      </c>
      <c r="F9" s="9">
        <v>58</v>
      </c>
      <c r="G9" s="9">
        <v>0</v>
      </c>
      <c r="H9" s="9">
        <v>0</v>
      </c>
      <c r="I9" s="9">
        <v>0</v>
      </c>
      <c r="J9" s="16">
        <v>300</v>
      </c>
      <c r="K9" s="17"/>
      <c r="L9" s="11"/>
    </row>
    <row r="10" ht="31" customHeight="1" spans="1:12">
      <c r="A10" s="6">
        <v>8</v>
      </c>
      <c r="B10" s="7" t="s">
        <v>20</v>
      </c>
      <c r="C10" s="8" t="s">
        <v>48</v>
      </c>
      <c r="D10" s="8">
        <v>2</v>
      </c>
      <c r="E10" s="9">
        <v>900</v>
      </c>
      <c r="F10" s="9">
        <v>0</v>
      </c>
      <c r="G10" s="9">
        <v>0</v>
      </c>
      <c r="H10" s="9">
        <v>0</v>
      </c>
      <c r="I10" s="9">
        <v>0</v>
      </c>
      <c r="J10" s="16">
        <v>900</v>
      </c>
      <c r="K10" s="17"/>
      <c r="L10" s="11"/>
    </row>
    <row r="11" ht="31" customHeight="1" spans="1:12">
      <c r="A11" s="6">
        <v>9</v>
      </c>
      <c r="B11" s="7" t="s">
        <v>19</v>
      </c>
      <c r="C11" s="8" t="s">
        <v>49</v>
      </c>
      <c r="D11" s="8">
        <v>1</v>
      </c>
      <c r="E11" s="9">
        <v>131</v>
      </c>
      <c r="F11" s="9">
        <v>58</v>
      </c>
      <c r="G11" s="9">
        <v>0</v>
      </c>
      <c r="H11" s="9">
        <v>0</v>
      </c>
      <c r="I11" s="9">
        <v>0</v>
      </c>
      <c r="J11" s="16">
        <v>189</v>
      </c>
      <c r="K11" s="17"/>
      <c r="L11" s="11"/>
    </row>
    <row r="12" s="1" customFormat="1" ht="31" customHeight="1" spans="1:12">
      <c r="A12" s="6">
        <v>10</v>
      </c>
      <c r="B12" s="7" t="s">
        <v>19</v>
      </c>
      <c r="C12" s="8" t="s">
        <v>50</v>
      </c>
      <c r="D12" s="8">
        <v>1</v>
      </c>
      <c r="E12" s="9">
        <v>600</v>
      </c>
      <c r="F12" s="9">
        <v>0</v>
      </c>
      <c r="G12" s="9">
        <v>0</v>
      </c>
      <c r="H12" s="9">
        <v>0</v>
      </c>
      <c r="I12" s="9">
        <v>0</v>
      </c>
      <c r="J12" s="16">
        <v>600</v>
      </c>
      <c r="K12" s="17" t="s">
        <v>41</v>
      </c>
      <c r="L12" s="11"/>
    </row>
    <row r="13" s="2" customFormat="1" ht="31" customHeight="1" spans="1:12">
      <c r="A13" s="6">
        <v>11</v>
      </c>
      <c r="B13" s="7" t="s">
        <v>24</v>
      </c>
      <c r="C13" s="8" t="s">
        <v>51</v>
      </c>
      <c r="D13" s="8">
        <v>3</v>
      </c>
      <c r="E13" s="9">
        <v>1185</v>
      </c>
      <c r="F13" s="9">
        <v>116</v>
      </c>
      <c r="G13" s="9">
        <v>0</v>
      </c>
      <c r="H13" s="9">
        <v>0</v>
      </c>
      <c r="I13" s="9">
        <v>0</v>
      </c>
      <c r="J13" s="16">
        <v>1301</v>
      </c>
      <c r="K13" s="17" t="s">
        <v>41</v>
      </c>
      <c r="L13" s="11"/>
    </row>
    <row r="14" ht="31" customHeight="1" spans="1:12">
      <c r="A14" s="6">
        <v>12</v>
      </c>
      <c r="B14" s="7" t="s">
        <v>22</v>
      </c>
      <c r="C14" s="8" t="s">
        <v>52</v>
      </c>
      <c r="D14" s="8">
        <v>1</v>
      </c>
      <c r="E14" s="9">
        <v>700</v>
      </c>
      <c r="F14" s="9">
        <v>0</v>
      </c>
      <c r="G14" s="9">
        <v>0</v>
      </c>
      <c r="H14" s="9">
        <v>35</v>
      </c>
      <c r="I14" s="9">
        <v>0</v>
      </c>
      <c r="J14" s="16">
        <v>735</v>
      </c>
      <c r="K14" s="6"/>
      <c r="L14" s="11"/>
    </row>
    <row r="15" ht="31" customHeight="1" spans="1:12">
      <c r="A15" s="6">
        <v>13</v>
      </c>
      <c r="B15" s="7" t="s">
        <v>20</v>
      </c>
      <c r="C15" s="8" t="s">
        <v>53</v>
      </c>
      <c r="D15" s="8">
        <v>2</v>
      </c>
      <c r="E15" s="9">
        <v>1292</v>
      </c>
      <c r="F15" s="9">
        <v>0</v>
      </c>
      <c r="G15" s="9">
        <v>0</v>
      </c>
      <c r="H15" s="9">
        <v>0</v>
      </c>
      <c r="I15" s="9">
        <v>0</v>
      </c>
      <c r="J15" s="16">
        <v>1292</v>
      </c>
      <c r="K15" s="6"/>
      <c r="L15" s="18"/>
    </row>
    <row r="16" ht="31" customHeight="1" spans="1:12">
      <c r="A16" s="6">
        <v>14</v>
      </c>
      <c r="B16" s="7" t="s">
        <v>18</v>
      </c>
      <c r="C16" s="8" t="s">
        <v>54</v>
      </c>
      <c r="D16" s="8">
        <v>3</v>
      </c>
      <c r="E16" s="9">
        <v>1251</v>
      </c>
      <c r="F16" s="9">
        <v>58</v>
      </c>
      <c r="G16" s="9">
        <v>0</v>
      </c>
      <c r="H16" s="9">
        <v>35</v>
      </c>
      <c r="I16" s="9">
        <v>0</v>
      </c>
      <c r="J16" s="16">
        <v>1344</v>
      </c>
      <c r="K16" s="6"/>
      <c r="L16" s="18"/>
    </row>
    <row r="17" ht="31" customHeight="1" spans="1:12">
      <c r="A17" s="6">
        <v>15</v>
      </c>
      <c r="B17" s="7" t="s">
        <v>25</v>
      </c>
      <c r="C17" s="10" t="s">
        <v>55</v>
      </c>
      <c r="D17" s="8">
        <v>4</v>
      </c>
      <c r="E17" s="9">
        <v>1776</v>
      </c>
      <c r="F17" s="9">
        <v>58</v>
      </c>
      <c r="G17" s="9">
        <v>0</v>
      </c>
      <c r="H17" s="9">
        <v>70</v>
      </c>
      <c r="I17" s="9">
        <v>0</v>
      </c>
      <c r="J17" s="16">
        <v>1904</v>
      </c>
      <c r="K17" s="6"/>
      <c r="L17" s="18"/>
    </row>
    <row r="18" ht="31" customHeight="1" spans="1:12">
      <c r="A18" s="6">
        <v>16</v>
      </c>
      <c r="B18" s="7" t="s">
        <v>23</v>
      </c>
      <c r="C18" s="10" t="s">
        <v>56</v>
      </c>
      <c r="D18" s="8">
        <v>3</v>
      </c>
      <c r="E18" s="9">
        <v>1449</v>
      </c>
      <c r="F18" s="9">
        <v>58</v>
      </c>
      <c r="G18" s="9">
        <v>0</v>
      </c>
      <c r="H18" s="9">
        <v>35</v>
      </c>
      <c r="I18" s="9">
        <v>0</v>
      </c>
      <c r="J18" s="16">
        <v>1542</v>
      </c>
      <c r="K18" s="6"/>
      <c r="L18" s="18"/>
    </row>
    <row r="19" ht="31" customHeight="1" spans="1:12">
      <c r="A19" s="6">
        <v>17</v>
      </c>
      <c r="B19" s="7" t="s">
        <v>19</v>
      </c>
      <c r="C19" s="10" t="s">
        <v>57</v>
      </c>
      <c r="D19" s="8">
        <v>2</v>
      </c>
      <c r="E19" s="9">
        <v>462</v>
      </c>
      <c r="F19" s="9">
        <v>0</v>
      </c>
      <c r="G19" s="9">
        <v>70</v>
      </c>
      <c r="H19" s="9">
        <v>0</v>
      </c>
      <c r="I19" s="9">
        <v>0</v>
      </c>
      <c r="J19" s="16">
        <v>532</v>
      </c>
      <c r="K19" s="6"/>
      <c r="L19" s="18"/>
    </row>
    <row r="20" ht="31" customHeight="1" spans="1:12">
      <c r="A20" s="6">
        <v>18</v>
      </c>
      <c r="B20" s="7" t="s">
        <v>18</v>
      </c>
      <c r="C20" s="10" t="s">
        <v>58</v>
      </c>
      <c r="D20" s="8">
        <v>1</v>
      </c>
      <c r="E20" s="9">
        <v>350</v>
      </c>
      <c r="F20" s="9">
        <v>58</v>
      </c>
      <c r="G20" s="9">
        <v>0</v>
      </c>
      <c r="H20" s="9">
        <v>0</v>
      </c>
      <c r="I20" s="9">
        <v>0</v>
      </c>
      <c r="J20" s="16">
        <v>408</v>
      </c>
      <c r="K20" s="19"/>
      <c r="L20" s="18"/>
    </row>
    <row r="21" ht="31" customHeight="1" spans="1:12">
      <c r="A21" s="6">
        <v>19</v>
      </c>
      <c r="B21" s="7" t="s">
        <v>18</v>
      </c>
      <c r="C21" s="10" t="s">
        <v>59</v>
      </c>
      <c r="D21" s="8">
        <v>1</v>
      </c>
      <c r="E21" s="9">
        <v>526</v>
      </c>
      <c r="F21" s="9">
        <v>0</v>
      </c>
      <c r="G21" s="9">
        <v>0</v>
      </c>
      <c r="H21" s="9">
        <v>0</v>
      </c>
      <c r="I21" s="9">
        <v>58</v>
      </c>
      <c r="J21" s="16">
        <v>584</v>
      </c>
      <c r="K21" s="19"/>
      <c r="L21" s="18"/>
    </row>
    <row r="22" ht="31" customHeight="1" spans="1:12">
      <c r="A22" s="6">
        <v>20</v>
      </c>
      <c r="B22" s="7" t="s">
        <v>20</v>
      </c>
      <c r="C22" s="8" t="s">
        <v>60</v>
      </c>
      <c r="D22" s="8">
        <v>3</v>
      </c>
      <c r="E22" s="9">
        <v>1350</v>
      </c>
      <c r="F22" s="9">
        <v>58</v>
      </c>
      <c r="G22" s="9">
        <v>35</v>
      </c>
      <c r="H22" s="9">
        <v>0</v>
      </c>
      <c r="I22" s="9">
        <v>0</v>
      </c>
      <c r="J22" s="16">
        <v>1443</v>
      </c>
      <c r="K22" s="17" t="s">
        <v>41</v>
      </c>
      <c r="L22" s="11"/>
    </row>
    <row r="23" ht="31" customHeight="1" spans="1:12">
      <c r="A23" s="6">
        <v>21</v>
      </c>
      <c r="B23" s="7" t="s">
        <v>23</v>
      </c>
      <c r="C23" s="8" t="s">
        <v>61</v>
      </c>
      <c r="D23" s="8">
        <v>2</v>
      </c>
      <c r="E23" s="9">
        <v>412</v>
      </c>
      <c r="F23" s="9">
        <v>0</v>
      </c>
      <c r="G23" s="9">
        <v>70</v>
      </c>
      <c r="H23" s="9">
        <v>0</v>
      </c>
      <c r="I23" s="9">
        <v>0</v>
      </c>
      <c r="J23" s="16">
        <v>482</v>
      </c>
      <c r="K23" s="17" t="s">
        <v>41</v>
      </c>
      <c r="L23" s="11"/>
    </row>
    <row r="24" ht="31" customHeight="1" spans="1:12">
      <c r="A24" s="6">
        <v>22</v>
      </c>
      <c r="B24" s="7" t="s">
        <v>20</v>
      </c>
      <c r="C24" s="8" t="s">
        <v>62</v>
      </c>
      <c r="D24" s="8">
        <v>3</v>
      </c>
      <c r="E24" s="9">
        <v>945</v>
      </c>
      <c r="F24" s="9">
        <v>58</v>
      </c>
      <c r="G24" s="9">
        <v>35</v>
      </c>
      <c r="H24" s="9">
        <v>0</v>
      </c>
      <c r="I24" s="9">
        <v>0</v>
      </c>
      <c r="J24" s="16">
        <v>1038</v>
      </c>
      <c r="K24" s="19"/>
      <c r="L24" s="11"/>
    </row>
    <row r="25" s="1" customFormat="1" ht="31" customHeight="1" spans="1:12">
      <c r="A25" s="6">
        <v>23</v>
      </c>
      <c r="B25" s="7" t="s">
        <v>18</v>
      </c>
      <c r="C25" s="8" t="s">
        <v>63</v>
      </c>
      <c r="D25" s="8">
        <v>4</v>
      </c>
      <c r="E25" s="9">
        <v>1220</v>
      </c>
      <c r="F25" s="9">
        <v>0</v>
      </c>
      <c r="G25" s="9">
        <v>35</v>
      </c>
      <c r="H25" s="9">
        <v>35</v>
      </c>
      <c r="I25" s="9">
        <v>0</v>
      </c>
      <c r="J25" s="16">
        <v>1290</v>
      </c>
      <c r="K25" s="19"/>
      <c r="L25" s="11"/>
    </row>
    <row r="26" ht="31" customHeight="1" spans="1:12">
      <c r="A26" s="6">
        <v>24</v>
      </c>
      <c r="B26" s="7" t="s">
        <v>20</v>
      </c>
      <c r="C26" s="8" t="s">
        <v>64</v>
      </c>
      <c r="D26" s="8">
        <v>1</v>
      </c>
      <c r="E26" s="9">
        <v>700</v>
      </c>
      <c r="F26" s="9">
        <v>0</v>
      </c>
      <c r="G26" s="9">
        <v>0</v>
      </c>
      <c r="H26" s="9">
        <v>0</v>
      </c>
      <c r="I26" s="9">
        <v>58</v>
      </c>
      <c r="J26" s="16">
        <v>758</v>
      </c>
      <c r="K26" s="19"/>
      <c r="L26" s="11"/>
    </row>
    <row r="27" ht="31" customHeight="1" spans="1:12">
      <c r="A27" s="6">
        <v>25</v>
      </c>
      <c r="B27" s="7" t="s">
        <v>19</v>
      </c>
      <c r="C27" s="8" t="s">
        <v>65</v>
      </c>
      <c r="D27" s="8">
        <v>1</v>
      </c>
      <c r="E27" s="9">
        <v>700</v>
      </c>
      <c r="F27" s="9">
        <v>58</v>
      </c>
      <c r="G27" s="9">
        <v>0</v>
      </c>
      <c r="H27" s="9">
        <v>0</v>
      </c>
      <c r="I27" s="9">
        <v>0</v>
      </c>
      <c r="J27" s="16">
        <v>758</v>
      </c>
      <c r="K27" s="19"/>
      <c r="L27" s="11"/>
    </row>
    <row r="28" s="3" customFormat="1" ht="31" customHeight="1" spans="1:12">
      <c r="A28" s="6">
        <v>26</v>
      </c>
      <c r="B28" s="7" t="s">
        <v>20</v>
      </c>
      <c r="C28" s="8" t="s">
        <v>66</v>
      </c>
      <c r="D28" s="8">
        <v>5</v>
      </c>
      <c r="E28" s="9">
        <v>280</v>
      </c>
      <c r="F28" s="9">
        <v>116</v>
      </c>
      <c r="G28" s="9">
        <v>35</v>
      </c>
      <c r="H28" s="9">
        <v>35</v>
      </c>
      <c r="I28" s="9">
        <v>0</v>
      </c>
      <c r="J28" s="16">
        <f>E28+F28+G28+H28</f>
        <v>466</v>
      </c>
      <c r="K28" s="19"/>
      <c r="L28" s="20" t="s">
        <v>67</v>
      </c>
    </row>
    <row r="29" ht="31" customHeight="1" spans="1:12">
      <c r="A29" s="6">
        <v>27</v>
      </c>
      <c r="B29" s="7" t="s">
        <v>19</v>
      </c>
      <c r="C29" s="8" t="s">
        <v>68</v>
      </c>
      <c r="D29" s="8">
        <v>3</v>
      </c>
      <c r="E29" s="9">
        <v>1890</v>
      </c>
      <c r="F29" s="9">
        <v>58</v>
      </c>
      <c r="G29" s="9">
        <v>0</v>
      </c>
      <c r="H29" s="9">
        <v>70</v>
      </c>
      <c r="I29" s="9">
        <v>0</v>
      </c>
      <c r="J29" s="16">
        <v>2018</v>
      </c>
      <c r="K29" s="17"/>
      <c r="L29" s="18"/>
    </row>
    <row r="30" ht="31" customHeight="1" spans="1:12">
      <c r="A30" s="6">
        <v>28</v>
      </c>
      <c r="B30" s="7" t="s">
        <v>22</v>
      </c>
      <c r="C30" s="8" t="s">
        <v>69</v>
      </c>
      <c r="D30" s="8">
        <v>1</v>
      </c>
      <c r="E30" s="9">
        <v>167</v>
      </c>
      <c r="F30" s="9">
        <v>58</v>
      </c>
      <c r="G30" s="9">
        <v>0</v>
      </c>
      <c r="H30" s="9">
        <v>0</v>
      </c>
      <c r="I30" s="9">
        <v>0</v>
      </c>
      <c r="J30" s="16">
        <v>225</v>
      </c>
      <c r="K30" s="19"/>
      <c r="L30" s="7" t="s">
        <v>70</v>
      </c>
    </row>
    <row r="31" ht="31" customHeight="1" spans="1:12">
      <c r="A31" s="6">
        <v>29</v>
      </c>
      <c r="B31" s="7" t="s">
        <v>22</v>
      </c>
      <c r="C31" s="8" t="s">
        <v>71</v>
      </c>
      <c r="D31" s="8">
        <v>1</v>
      </c>
      <c r="E31" s="9">
        <v>350</v>
      </c>
      <c r="F31" s="9">
        <v>58</v>
      </c>
      <c r="G31" s="9">
        <v>0</v>
      </c>
      <c r="H31" s="9">
        <v>0</v>
      </c>
      <c r="I31" s="9">
        <v>0</v>
      </c>
      <c r="J31" s="16">
        <v>408</v>
      </c>
      <c r="K31" s="19"/>
      <c r="L31" s="7" t="s">
        <v>72</v>
      </c>
    </row>
    <row r="32" ht="31" customHeight="1" spans="1:12">
      <c r="A32" s="6">
        <v>30</v>
      </c>
      <c r="B32" s="7" t="s">
        <v>20</v>
      </c>
      <c r="C32" s="8" t="s">
        <v>73</v>
      </c>
      <c r="D32" s="8">
        <v>2</v>
      </c>
      <c r="E32" s="9">
        <v>308</v>
      </c>
      <c r="F32" s="9">
        <v>0</v>
      </c>
      <c r="G32" s="9">
        <v>0</v>
      </c>
      <c r="H32" s="9">
        <v>0</v>
      </c>
      <c r="I32" s="9">
        <v>0</v>
      </c>
      <c r="J32" s="16">
        <v>308</v>
      </c>
      <c r="K32" s="19"/>
      <c r="L32" s="7" t="s">
        <v>74</v>
      </c>
    </row>
    <row r="33" ht="31" customHeight="1" spans="1:12">
      <c r="A33" s="6">
        <v>31</v>
      </c>
      <c r="B33" s="7" t="s">
        <v>20</v>
      </c>
      <c r="C33" s="8" t="s">
        <v>75</v>
      </c>
      <c r="D33" s="8">
        <v>3</v>
      </c>
      <c r="E33" s="9">
        <v>441</v>
      </c>
      <c r="F33" s="9">
        <v>58</v>
      </c>
      <c r="G33" s="9">
        <v>35</v>
      </c>
      <c r="H33" s="9">
        <v>35</v>
      </c>
      <c r="I33" s="9">
        <v>0</v>
      </c>
      <c r="J33" s="21">
        <v>569</v>
      </c>
      <c r="K33" s="19"/>
      <c r="L33" s="7" t="s">
        <v>76</v>
      </c>
    </row>
    <row r="34" ht="31" customHeight="1" spans="1:12">
      <c r="A34" s="6">
        <v>32</v>
      </c>
      <c r="B34" s="7" t="s">
        <v>18</v>
      </c>
      <c r="C34" s="8" t="s">
        <v>77</v>
      </c>
      <c r="D34" s="8">
        <v>3</v>
      </c>
      <c r="E34" s="9">
        <v>444</v>
      </c>
      <c r="F34" s="9">
        <v>58</v>
      </c>
      <c r="G34" s="9">
        <v>0</v>
      </c>
      <c r="H34" s="9">
        <v>0</v>
      </c>
      <c r="I34" s="9">
        <v>0</v>
      </c>
      <c r="J34" s="21">
        <v>502</v>
      </c>
      <c r="K34" s="19"/>
      <c r="L34" s="7" t="s">
        <v>78</v>
      </c>
    </row>
    <row r="35" ht="31" customHeight="1" spans="1:12">
      <c r="A35" s="6">
        <v>33</v>
      </c>
      <c r="B35" s="7" t="s">
        <v>19</v>
      </c>
      <c r="C35" s="8" t="s">
        <v>79</v>
      </c>
      <c r="D35" s="8">
        <v>1</v>
      </c>
      <c r="E35" s="9">
        <v>592</v>
      </c>
      <c r="F35" s="9">
        <v>58</v>
      </c>
      <c r="G35" s="9">
        <v>0</v>
      </c>
      <c r="H35" s="9">
        <v>0</v>
      </c>
      <c r="I35" s="9">
        <v>0</v>
      </c>
      <c r="J35" s="21">
        <v>650</v>
      </c>
      <c r="K35" s="19"/>
      <c r="L35" s="7" t="s">
        <v>80</v>
      </c>
    </row>
    <row r="36" ht="31" customHeight="1" spans="1:12">
      <c r="A36" s="6">
        <v>34</v>
      </c>
      <c r="B36" s="7" t="s">
        <v>23</v>
      </c>
      <c r="C36" s="8" t="s">
        <v>81</v>
      </c>
      <c r="D36" s="8">
        <v>1</v>
      </c>
      <c r="E36" s="9">
        <v>350</v>
      </c>
      <c r="F36" s="9">
        <v>58</v>
      </c>
      <c r="G36" s="9">
        <v>0</v>
      </c>
      <c r="H36" s="9">
        <v>0</v>
      </c>
      <c r="I36" s="9">
        <v>0</v>
      </c>
      <c r="J36" s="21">
        <v>408</v>
      </c>
      <c r="K36" s="19"/>
      <c r="L36" s="7" t="s">
        <v>82</v>
      </c>
    </row>
    <row r="37" ht="31" customHeight="1" spans="1:12">
      <c r="A37" s="6">
        <v>35</v>
      </c>
      <c r="B37" s="7" t="s">
        <v>25</v>
      </c>
      <c r="C37" s="8" t="s">
        <v>83</v>
      </c>
      <c r="D37" s="8">
        <v>1</v>
      </c>
      <c r="E37" s="9">
        <v>350</v>
      </c>
      <c r="F37" s="9">
        <v>58</v>
      </c>
      <c r="G37" s="9">
        <v>0</v>
      </c>
      <c r="H37" s="9">
        <v>0</v>
      </c>
      <c r="I37" s="9">
        <v>0</v>
      </c>
      <c r="J37" s="21">
        <v>408</v>
      </c>
      <c r="K37" s="19"/>
      <c r="L37" s="7" t="s">
        <v>84</v>
      </c>
    </row>
    <row r="38" ht="31" customHeight="1" spans="1:12">
      <c r="A38" s="6">
        <v>36</v>
      </c>
      <c r="B38" s="7" t="s">
        <v>25</v>
      </c>
      <c r="C38" s="7" t="s">
        <v>85</v>
      </c>
      <c r="D38" s="8">
        <v>1</v>
      </c>
      <c r="E38" s="7" t="s">
        <v>86</v>
      </c>
      <c r="F38" s="7" t="s">
        <v>87</v>
      </c>
      <c r="G38" s="7" t="s">
        <v>87</v>
      </c>
      <c r="H38" s="7" t="s">
        <v>87</v>
      </c>
      <c r="I38" s="7" t="s">
        <v>88</v>
      </c>
      <c r="J38" s="21">
        <v>408</v>
      </c>
      <c r="K38" s="8"/>
      <c r="L38" s="7" t="s">
        <v>89</v>
      </c>
    </row>
    <row r="39" ht="31" customHeight="1" spans="1:12">
      <c r="A39" s="6">
        <v>37</v>
      </c>
      <c r="B39" s="7" t="s">
        <v>26</v>
      </c>
      <c r="C39" s="7" t="s">
        <v>90</v>
      </c>
      <c r="D39" s="8">
        <v>1</v>
      </c>
      <c r="E39" s="7" t="s">
        <v>86</v>
      </c>
      <c r="F39" s="7" t="s">
        <v>87</v>
      </c>
      <c r="G39" s="7" t="s">
        <v>87</v>
      </c>
      <c r="H39" s="7" t="s">
        <v>87</v>
      </c>
      <c r="I39" s="7" t="s">
        <v>88</v>
      </c>
      <c r="J39" s="21">
        <v>408</v>
      </c>
      <c r="K39" s="8"/>
      <c r="L39" s="7" t="s">
        <v>91</v>
      </c>
    </row>
    <row r="40" ht="31" customHeight="1" spans="1:12">
      <c r="A40" s="6">
        <v>38</v>
      </c>
      <c r="B40" s="7" t="s">
        <v>21</v>
      </c>
      <c r="C40" s="7" t="s">
        <v>92</v>
      </c>
      <c r="D40" s="7">
        <v>1</v>
      </c>
      <c r="E40" s="7" t="s">
        <v>86</v>
      </c>
      <c r="F40" s="7" t="s">
        <v>88</v>
      </c>
      <c r="G40" s="7" t="s">
        <v>87</v>
      </c>
      <c r="H40" s="7" t="s">
        <v>87</v>
      </c>
      <c r="I40" s="7" t="s">
        <v>87</v>
      </c>
      <c r="J40" s="21">
        <v>408</v>
      </c>
      <c r="K40" s="7"/>
      <c r="L40" s="7" t="s">
        <v>93</v>
      </c>
    </row>
    <row r="41" ht="31" customHeight="1" spans="1:12">
      <c r="A41" s="6">
        <v>39</v>
      </c>
      <c r="B41" s="7" t="s">
        <v>21</v>
      </c>
      <c r="C41" s="7" t="s">
        <v>94</v>
      </c>
      <c r="D41" s="7">
        <v>2</v>
      </c>
      <c r="E41" s="7" t="s">
        <v>95</v>
      </c>
      <c r="F41" s="7" t="s">
        <v>96</v>
      </c>
      <c r="G41" s="7" t="s">
        <v>87</v>
      </c>
      <c r="H41" s="7" t="s">
        <v>87</v>
      </c>
      <c r="I41" s="7" t="s">
        <v>87</v>
      </c>
      <c r="J41" s="21">
        <v>260</v>
      </c>
      <c r="K41" s="7"/>
      <c r="L41" s="7" t="s">
        <v>97</v>
      </c>
    </row>
    <row r="42" ht="31" customHeight="1" spans="1:12">
      <c r="A42" s="6">
        <v>40</v>
      </c>
      <c r="B42" s="7" t="s">
        <v>18</v>
      </c>
      <c r="C42" s="7" t="s">
        <v>98</v>
      </c>
      <c r="D42" s="7">
        <v>1</v>
      </c>
      <c r="E42" s="7" t="s">
        <v>86</v>
      </c>
      <c r="F42" s="7" t="s">
        <v>88</v>
      </c>
      <c r="G42" s="7" t="s">
        <v>87</v>
      </c>
      <c r="H42" s="7" t="s">
        <v>87</v>
      </c>
      <c r="I42" s="7" t="s">
        <v>87</v>
      </c>
      <c r="J42" s="21">
        <v>408</v>
      </c>
      <c r="K42" s="7"/>
      <c r="L42" s="7" t="s">
        <v>99</v>
      </c>
    </row>
    <row r="43" ht="31" customHeight="1" spans="1:12">
      <c r="A43" s="6">
        <v>41</v>
      </c>
      <c r="B43" s="7" t="s">
        <v>19</v>
      </c>
      <c r="C43" s="7" t="s">
        <v>100</v>
      </c>
      <c r="D43" s="7">
        <v>2</v>
      </c>
      <c r="E43" s="7" t="s">
        <v>101</v>
      </c>
      <c r="F43" s="7" t="s">
        <v>88</v>
      </c>
      <c r="G43" s="7" t="s">
        <v>87</v>
      </c>
      <c r="H43" s="7" t="s">
        <v>87</v>
      </c>
      <c r="I43" s="7" t="s">
        <v>87</v>
      </c>
      <c r="J43" s="21">
        <v>256</v>
      </c>
      <c r="K43" s="7"/>
      <c r="L43" s="7" t="s">
        <v>102</v>
      </c>
    </row>
    <row r="44" ht="31" customHeight="1" spans="1:12">
      <c r="A44" s="6">
        <v>42</v>
      </c>
      <c r="B44" s="7" t="s">
        <v>20</v>
      </c>
      <c r="C44" s="7" t="s">
        <v>103</v>
      </c>
      <c r="D44" s="7">
        <v>1</v>
      </c>
      <c r="E44" s="7" t="s">
        <v>86</v>
      </c>
      <c r="F44" s="7" t="s">
        <v>88</v>
      </c>
      <c r="G44" s="7" t="s">
        <v>87</v>
      </c>
      <c r="H44" s="7" t="s">
        <v>87</v>
      </c>
      <c r="I44" s="7" t="s">
        <v>87</v>
      </c>
      <c r="J44" s="21">
        <v>408</v>
      </c>
      <c r="K44" s="7"/>
      <c r="L44" s="7" t="s">
        <v>104</v>
      </c>
    </row>
    <row r="45" ht="31" customHeight="1" spans="1:12">
      <c r="A45" s="6">
        <v>43</v>
      </c>
      <c r="B45" s="7" t="s">
        <v>24</v>
      </c>
      <c r="C45" s="7" t="s">
        <v>105</v>
      </c>
      <c r="D45" s="7">
        <v>1</v>
      </c>
      <c r="E45" s="7" t="s">
        <v>106</v>
      </c>
      <c r="F45" s="7" t="s">
        <v>87</v>
      </c>
      <c r="G45" s="7" t="s">
        <v>87</v>
      </c>
      <c r="H45" s="7" t="s">
        <v>87</v>
      </c>
      <c r="I45" s="7" t="s">
        <v>88</v>
      </c>
      <c r="J45" s="21">
        <v>550</v>
      </c>
      <c r="K45" s="7"/>
      <c r="L45" s="7" t="s">
        <v>107</v>
      </c>
    </row>
    <row r="46" ht="31" customHeight="1" spans="1:12">
      <c r="A46" s="6">
        <v>44</v>
      </c>
      <c r="B46" s="7" t="s">
        <v>20</v>
      </c>
      <c r="C46" s="7" t="s">
        <v>108</v>
      </c>
      <c r="D46" s="11">
        <v>1</v>
      </c>
      <c r="E46" s="7" t="s">
        <v>86</v>
      </c>
      <c r="F46" s="7" t="s">
        <v>87</v>
      </c>
      <c r="G46" s="7" t="s">
        <v>87</v>
      </c>
      <c r="H46" s="7" t="s">
        <v>87</v>
      </c>
      <c r="I46" s="7" t="s">
        <v>88</v>
      </c>
      <c r="J46" s="22">
        <v>408</v>
      </c>
      <c r="K46" s="23"/>
      <c r="L46" s="7" t="s">
        <v>109</v>
      </c>
    </row>
    <row r="47" ht="31" customHeight="1" spans="1:12">
      <c r="A47" s="6">
        <v>45</v>
      </c>
      <c r="B47" s="7" t="s">
        <v>110</v>
      </c>
      <c r="C47" s="7" t="s">
        <v>111</v>
      </c>
      <c r="D47" s="11">
        <v>1</v>
      </c>
      <c r="E47" s="12">
        <v>350</v>
      </c>
      <c r="F47" s="7" t="s">
        <v>87</v>
      </c>
      <c r="G47" s="7" t="s">
        <v>87</v>
      </c>
      <c r="H47" s="7" t="s">
        <v>87</v>
      </c>
      <c r="I47" s="7" t="s">
        <v>88</v>
      </c>
      <c r="J47" s="22">
        <v>408</v>
      </c>
      <c r="K47" s="23"/>
      <c r="L47" s="12" t="s">
        <v>112</v>
      </c>
    </row>
    <row r="48" ht="40" customHeight="1" spans="1:12">
      <c r="A48" s="13"/>
      <c r="B48" s="14"/>
      <c r="C48" s="14"/>
      <c r="D48" s="15">
        <f>SUM(D3:D47)</f>
        <v>89</v>
      </c>
      <c r="E48" s="13"/>
      <c r="F48" s="13"/>
      <c r="G48" s="13"/>
      <c r="H48" s="13"/>
      <c r="I48" s="24"/>
      <c r="J48" s="24">
        <f>SUM(J3:J47)</f>
        <v>35521</v>
      </c>
      <c r="K48" s="15"/>
      <c r="L48" s="13"/>
    </row>
    <row r="49" ht="31" customHeight="1" spans="1:12">
      <c r="A49" s="13"/>
      <c r="B49" s="14"/>
      <c r="C49" s="14"/>
      <c r="D49" s="15"/>
      <c r="E49" s="13"/>
      <c r="F49" s="13"/>
      <c r="G49" s="13"/>
      <c r="H49" s="13"/>
      <c r="I49" s="24"/>
      <c r="J49" s="24"/>
      <c r="K49" s="15"/>
      <c r="L49" s="13"/>
    </row>
    <row r="50" ht="31" customHeight="1" spans="1:12">
      <c r="A50" s="13"/>
      <c r="B50" s="14"/>
      <c r="C50" s="14"/>
      <c r="D50" s="15"/>
      <c r="E50" s="13"/>
      <c r="F50" s="13"/>
      <c r="G50" s="13"/>
      <c r="H50" s="13"/>
      <c r="I50" s="24"/>
      <c r="J50" s="24"/>
      <c r="K50" s="15"/>
      <c r="L50" s="13"/>
    </row>
    <row r="51" ht="31" customHeight="1" spans="1:12">
      <c r="A51" s="13"/>
      <c r="B51" s="13"/>
      <c r="C51" s="13"/>
      <c r="D51" s="15"/>
      <c r="E51" s="13"/>
      <c r="F51" s="13"/>
      <c r="G51" s="13"/>
      <c r="H51" s="13"/>
      <c r="I51" s="13"/>
      <c r="J51" s="24"/>
      <c r="K51" s="15"/>
      <c r="L51" s="13"/>
    </row>
  </sheetData>
  <mergeCells count="1">
    <mergeCell ref="A1:L1"/>
  </mergeCells>
  <conditionalFormatting sqref="C1:C2">
    <cfRule type="duplicateValues" dxfId="0" priority="1"/>
    <cfRule type="duplicateValues" dxfId="0" priority="3"/>
  </conditionalFormatting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审批表-农村 </vt:lpstr>
      <vt:lpstr>发放表-农村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2023-03-09T02:45:00Z</dcterms:created>
  <dcterms:modified xsi:type="dcterms:W3CDTF">2024-11-06T09:07:41Z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EB723CAFBB7846AAB61B54545C348FCC_13</vt:lpwstr>
  </property>
</Properties>
</file>