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<sst xmlns="http://schemas.openxmlformats.org/spreadsheetml/2006/main" count="22" uniqueCount="20">
  <si>
    <t>水磨沟乡执行“约法三章”三公经费情况统计表</t>
  </si>
  <si>
    <t>单位：阜康市水磨沟乡人民政府（签章）：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</si>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</sst>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"/>
      <color indexed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4" fillId="2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13" applyNumberFormat="0" applyAlignment="0" applyProtection="0">
      <alignment vertical="center"/>
    </xf>
    <xf numFmtId="0" fontId="27" fillId="16" borderId="17" applyNumberFormat="0" applyAlignment="0" applyProtection="0">
      <alignment vertical="center"/>
    </xf>
    <xf numFmtId="0" fontId="10" fillId="8" borderId="1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49" applyFont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3" fillId="0" borderId="4" xfId="0" applyNumberFormat="1" applyFont="1" applyFill="1" applyBorder="1" applyAlignment="1">
      <alignment horizontal="center" vertical="center" wrapText="1" shrinkToFit="1"/>
    </xf>
    <xf numFmtId="176" fontId="6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5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176" fontId="3" fillId="0" borderId="5" xfId="0" applyNumberFormat="1" applyFont="1" applyFill="1" applyBorder="1" applyAlignment="1">
      <alignment horizontal="center" vertical="center" wrapText="1" shrinkToFit="1"/>
    </xf>
    <xf numFmtId="176" fontId="4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0" fontId="4" fillId="3" borderId="5" xfId="0" applyNumberFormat="1" applyFont="1" applyFill="1" applyBorder="1" applyAlignment="1">
      <alignment horizontal="center" vertical="center" wrapText="1" shrinkToFit="1"/>
    </xf>
    <xf numFmtId="0" fontId="4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4" fillId="2" borderId="5" xfId="0" applyNumberFormat="1" applyFont="1" applyFill="1" applyBorder="1" applyAlignment="1">
      <alignment horizontal="center" vertical="center" wrapText="1" shrinkToFit="1"/>
    </xf>
    <xf numFmtId="176" fontId="3" fillId="0" borderId="6" xfId="0" applyNumberFormat="1" applyFont="1" applyFill="1" applyBorder="1" applyAlignment="1">
      <alignment horizontal="left" vertical="center" wrapText="1" shrinkToFit="1"/>
    </xf>
    <xf numFmtId="0" fontId="4" fillId="0" borderId="7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7" xfId="0" applyNumberFormat="1" applyFont="1" applyFill="1" applyBorder="1" applyAlignment="1" applyProtection="1">
      <alignment horizontal="left" vertical="center" wrapText="1" shrinkToFit="1"/>
      <protection locked="0"/>
    </xf>
    <xf numFmtId="176" fontId="3" fillId="0" borderId="8" xfId="0" applyNumberFormat="1" applyFont="1" applyFill="1" applyBorder="1" applyAlignment="1">
      <alignment horizontal="center" vertical="center" wrapText="1" shrinkToFit="1"/>
    </xf>
    <xf numFmtId="176" fontId="4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4" fillId="3" borderId="9" xfId="0" applyNumberFormat="1" applyFont="1" applyFill="1" applyBorder="1" applyAlignment="1">
      <alignment horizontal="center" vertical="center" wrapText="1" shrinkToFit="1"/>
    </xf>
    <xf numFmtId="0" fontId="4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 wrapText="1" shrinkToFit="1"/>
    </xf>
    <xf numFmtId="0" fontId="7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topLeftCell="A2" workbookViewId="0">
      <selection activeCell="M4" sqref="M4"/>
    </sheetView>
  </sheetViews>
  <sheetFormatPr defaultColWidth="9" defaultRowHeight="14.4"/>
  <cols>
    <col min="1" max="1" width="25.1296296296296" customWidth="1"/>
    <col min="2" max="5" width="10.6296296296296" customWidth="1"/>
    <col min="6" max="7" width="13.5" customWidth="1"/>
  </cols>
  <sheetData>
    <row r="1" s="1" customFormat="1" ht="5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0" customHeight="1" spans="1:8">
      <c r="A2" s="3" t="s">
        <v>1</v>
      </c>
      <c r="B2" s="3"/>
      <c r="C2" s="3"/>
      <c r="D2" s="4"/>
      <c r="E2" s="4"/>
      <c r="F2" s="5"/>
      <c r="G2" s="6" t="s">
        <v>2</v>
      </c>
      <c r="H2" s="6"/>
    </row>
    <row r="3" s="1" customFormat="1" ht="22" customHeight="1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43.2" spans="1:10">
      <c r="A4" s="11"/>
      <c r="B4" s="12"/>
      <c r="C4" s="13" t="s">
        <v>8</v>
      </c>
      <c r="D4" s="14"/>
      <c r="E4" s="13" t="s">
        <v>8</v>
      </c>
      <c r="F4" s="12"/>
      <c r="G4" s="13" t="s">
        <v>8</v>
      </c>
      <c r="H4" s="11"/>
      <c r="J4" s="34"/>
    </row>
    <row r="5" s="1" customFormat="1" ht="34" customHeight="1" spans="1:10">
      <c r="A5" s="15" t="s">
        <v>9</v>
      </c>
      <c r="B5" s="16">
        <f>SUM(B6:B8)</f>
        <v>7.19</v>
      </c>
      <c r="C5" s="16">
        <f>SUM(C6:C8)</f>
        <v>7.19</v>
      </c>
      <c r="D5" s="16">
        <f>SUM(D6:D8)</f>
        <v>4.54</v>
      </c>
      <c r="E5" s="16">
        <f>SUM(E6:E8)</f>
        <v>4.542518</v>
      </c>
      <c r="F5" s="17">
        <f t="shared" ref="F5:F11" si="0">IF(B5=D5,"与上年持平",IF(B5=0,D5/D5,(D5/B5-1)))</f>
        <v>-0.368567454798331</v>
      </c>
      <c r="G5" s="17">
        <f t="shared" ref="G5:G11" si="1">IF(C5=E5,"与上年持平",IF(C5=0,E5/E5,(E5/C5-1)))</f>
        <v>-0.368217246175243</v>
      </c>
      <c r="H5" s="15"/>
      <c r="J5" s="34"/>
    </row>
    <row r="6" s="1" customFormat="1" ht="27" customHeight="1" spans="1:8">
      <c r="A6" s="18" t="s">
        <v>10</v>
      </c>
      <c r="B6" s="19">
        <f>C6</f>
        <v>0</v>
      </c>
      <c r="C6" s="19">
        <v>0</v>
      </c>
      <c r="D6" s="19">
        <f>E6</f>
        <v>0</v>
      </c>
      <c r="E6" s="19">
        <v>0</v>
      </c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ht="27" customHeight="1" spans="1:8">
      <c r="A7" s="18" t="s">
        <v>11</v>
      </c>
      <c r="B7" s="19"/>
      <c r="C7" s="19"/>
      <c r="D7" s="19"/>
      <c r="E7" s="19"/>
      <c r="F7" s="20" t="str">
        <f t="shared" si="0"/>
        <v>与上年持平</v>
      </c>
      <c r="G7" s="20" t="str">
        <f t="shared" si="1"/>
        <v>与上年持平</v>
      </c>
      <c r="H7" s="21"/>
    </row>
    <row r="8" s="1" customFormat="1" ht="27" customHeight="1" spans="1:8">
      <c r="A8" s="18" t="s">
        <v>12</v>
      </c>
      <c r="B8" s="22">
        <f>SUM(B9:B10)</f>
        <v>7.19</v>
      </c>
      <c r="C8" s="22">
        <f>SUM(C9:C10)</f>
        <v>7.19</v>
      </c>
      <c r="D8" s="22">
        <f>SUM(D9:D10)</f>
        <v>4.54</v>
      </c>
      <c r="E8" s="22">
        <f>SUM(E9:E10)</f>
        <v>4.542518</v>
      </c>
      <c r="F8" s="23">
        <f t="shared" si="0"/>
        <v>-0.368567454798331</v>
      </c>
      <c r="G8" s="20">
        <f t="shared" si="1"/>
        <v>-0.368217246175243</v>
      </c>
      <c r="H8" s="21"/>
    </row>
    <row r="9" s="1" customFormat="1" ht="27" customHeight="1" spans="1:8">
      <c r="A9" s="24" t="s">
        <v>13</v>
      </c>
      <c r="B9" s="19"/>
      <c r="C9" s="19"/>
      <c r="D9" s="19"/>
      <c r="E9" s="19"/>
      <c r="F9" s="20" t="str">
        <f t="shared" si="0"/>
        <v>与上年持平</v>
      </c>
      <c r="G9" s="20" t="str">
        <f t="shared" si="1"/>
        <v>与上年持平</v>
      </c>
      <c r="H9" s="25"/>
    </row>
    <row r="10" s="1" customFormat="1" ht="27" customHeight="1" spans="1:8">
      <c r="A10" s="24" t="s">
        <v>14</v>
      </c>
      <c r="B10" s="19">
        <v>7.19</v>
      </c>
      <c r="C10" s="19">
        <v>7.19</v>
      </c>
      <c r="D10" s="19">
        <v>4.54</v>
      </c>
      <c r="E10" s="19">
        <f>1.8952+0.225979+0.2+0.221339+2</f>
        <v>4.542518</v>
      </c>
      <c r="F10" s="20">
        <f t="shared" si="0"/>
        <v>-0.368567454798331</v>
      </c>
      <c r="G10" s="20">
        <f t="shared" si="1"/>
        <v>-0.368217246175243</v>
      </c>
      <c r="H10" s="26"/>
    </row>
    <row r="11" s="1" customFormat="1" ht="27" customHeight="1" spans="1:8">
      <c r="A11" s="27" t="s">
        <v>15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</row>
    <row r="12" s="1" customFormat="1" ht="15.6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ht="15.6" spans="1:8">
      <c r="A13" s="31" t="s">
        <v>17</v>
      </c>
      <c r="B13" s="32"/>
      <c r="C13" s="32"/>
      <c r="D13" s="32"/>
      <c r="E13" s="32"/>
      <c r="F13" s="32"/>
      <c r="G13" s="32"/>
      <c r="H13" s="32"/>
    </row>
    <row r="14" s="1" customFormat="1" ht="15.6" spans="1:8">
      <c r="A14" s="31" t="s">
        <v>18</v>
      </c>
      <c r="B14" s="32"/>
      <c r="C14" s="32"/>
      <c r="D14" s="32"/>
      <c r="E14" s="32"/>
      <c r="F14" s="32"/>
      <c r="G14" s="32"/>
      <c r="H14" s="32"/>
    </row>
    <row r="15" s="1" customFormat="1" ht="15.6" spans="1:8">
      <c r="A15" s="31" t="s">
        <v>19</v>
      </c>
      <c r="B15" s="33"/>
      <c r="C15" s="33"/>
      <c r="D15" s="33"/>
      <c r="E15" s="33"/>
      <c r="F15" s="33"/>
      <c r="G15" s="33"/>
      <c r="H15" s="33"/>
    </row>
  </sheetData>
  <mergeCells count="8">
    <mergeCell ref="A1:H1"/>
    <mergeCell ref="A2:C2"/>
    <mergeCell ref="G2:H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2024-10-11T03:40:00Z</dcterms:created>
  <dcterms:modified xsi:type="dcterms:W3CDTF">2024-10-16T08:41:07Z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