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2024年第一季度" sheetId="1" r:id="rId1"/>
    <sheet name="2024年第二季度" sheetId="2" r:id="rId2"/>
    <sheet name="2024年第三季度" sheetId="3" r:id="rId3"/>
  </sheets>
  <calcPr calcId="144525"/>
</workbook>
</file>

<file path=xl/sharedStrings.xml><?xml version="1.0" encoding="utf-8"?>
<sst xmlns="http://schemas.openxmlformats.org/spreadsheetml/2006/main" count="66" uniqueCount="22">
  <si>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</si>
  <si>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</si>
  <si>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</si>
  <si>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</si>
  <si>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</si>
  <si>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</si>
  <si>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</si>
  <si>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</si>
  <si>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</si>
  <si>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</si>
  <si>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</si>
  <si>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</si>
  <si>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</si>
  <si>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</si>
  <si>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</si>
  <si>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</si>
  <si>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</si>
  <si>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</si>
  <si>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</si>
  <si>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</si>
  <si>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4-6月</t>
  </si>
  <si>
    <t>1-9月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</si>
</sst>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6" sqref="A1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1.26</v>
      </c>
      <c r="C5" s="16">
        <f>C8+C11+C6</f>
        <v>0</v>
      </c>
      <c r="D5" s="16">
        <f>D8+D11+D6</f>
        <v>1.0671</v>
      </c>
      <c r="E5" s="16">
        <f>E8+E11+E6</f>
        <v>1.0671</v>
      </c>
      <c r="F5" s="17">
        <f t="shared" ref="F5:F11" si="0">IF(B5=D5,"与上年持平",IF(B5=0,D5/D5,(D5/B5-1)))</f>
        <v>-0.153095238095238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1.26</v>
      </c>
      <c r="C8" s="27">
        <f>C10</f>
        <v>0</v>
      </c>
      <c r="D8" s="27">
        <f>D10</f>
        <v>1.0671</v>
      </c>
      <c r="E8" s="27">
        <f>E10</f>
        <v>1.0671</v>
      </c>
      <c r="F8" s="25">
        <f t="shared" si="0"/>
        <v>-0.153095238095238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1.26</v>
      </c>
      <c r="C10" s="24">
        <v>0</v>
      </c>
      <c r="D10" s="24">
        <v>1.0671</v>
      </c>
      <c r="E10" s="24">
        <v>1.0671</v>
      </c>
      <c r="F10" s="25">
        <f t="shared" si="0"/>
        <v>-0.153095238095238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E10" sqref="E10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20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1.29</v>
      </c>
      <c r="C5" s="16">
        <f>C8+C11+C6</f>
        <v>1.29</v>
      </c>
      <c r="D5" s="16">
        <f>D8+D11+D6</f>
        <v>1.69</v>
      </c>
      <c r="E5" s="16">
        <f>E8+E11+E6</f>
        <v>2.76</v>
      </c>
      <c r="F5" s="17">
        <f t="shared" ref="F5:F11" si="0">IF(B5=D5,"与上年持平",IF(B5=0,D5/D5,(D5/B5-1)))</f>
        <v>0.310077519379845</v>
      </c>
      <c r="G5" s="17">
        <f t="shared" ref="G5:G11" si="1">IF(C5=E5,"与上年持平",IF(C5=0,E5/E5,(E5/C5-1)))</f>
        <v>1.13953488372093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1.29</v>
      </c>
      <c r="C8" s="27">
        <f>C10</f>
        <v>1.29</v>
      </c>
      <c r="D8" s="27">
        <f>D10</f>
        <v>1.69</v>
      </c>
      <c r="E8" s="27">
        <f>E10</f>
        <v>2.76</v>
      </c>
      <c r="F8" s="25">
        <f t="shared" si="0"/>
        <v>0.310077519379845</v>
      </c>
      <c r="G8" s="25">
        <f t="shared" si="1"/>
        <v>1.13953488372093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1.29</v>
      </c>
      <c r="C10" s="24">
        <v>1.29</v>
      </c>
      <c r="D10" s="24">
        <v>1.69</v>
      </c>
      <c r="E10" s="24">
        <v>2.76</v>
      </c>
      <c r="F10" s="25">
        <f t="shared" si="0"/>
        <v>0.310077519379845</v>
      </c>
      <c r="G10" s="25">
        <f t="shared" si="1"/>
        <v>1.13953488372093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6" sqref="F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21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3.45</v>
      </c>
      <c r="C5" s="16">
        <f>C8+C11+C6</f>
        <v>3.45</v>
      </c>
      <c r="D5" s="16">
        <v>4.48</v>
      </c>
      <c r="E5" s="16">
        <v>4.48</v>
      </c>
      <c r="F5" s="17">
        <f t="shared" ref="F5:F11" si="0">IF(B5=D5,"与上年持平",IF(B5=0,D5/D5,(D5/B5-1)))</f>
        <v>0.298550724637681</v>
      </c>
      <c r="G5" s="17">
        <f t="shared" ref="G5:G11" si="1">IF(C5=E5,"与上年持平",IF(C5=0,E5/E5,(E5/C5-1)))</f>
        <v>0.298550724637681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3.45</v>
      </c>
      <c r="C8" s="27">
        <f>C10</f>
        <v>3.45</v>
      </c>
      <c r="D8" s="27">
        <v>4.48</v>
      </c>
      <c r="E8" s="27">
        <v>4.48</v>
      </c>
      <c r="F8" s="25">
        <f t="shared" si="0"/>
        <v>0.298550724637681</v>
      </c>
      <c r="G8" s="25">
        <f t="shared" si="1"/>
        <v>0.298550724637681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3.45</v>
      </c>
      <c r="C10" s="24">
        <v>3.45</v>
      </c>
      <c r="D10" s="24">
        <v>4.48</v>
      </c>
      <c r="E10" s="24">
        <v>4.48</v>
      </c>
      <c r="F10" s="25">
        <f t="shared" si="0"/>
        <v>0.298550724637681</v>
      </c>
      <c r="G10" s="25">
        <f t="shared" si="1"/>
        <v>0.298550724637681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2024年第一季度</vt:lpstr>
      <vt:lpstr>2024年第二季度</vt:lpstr>
      <vt:lpstr>2024年第三季度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2024-10-15T08:08:44Z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95A015C7C7BD460EBE3F4667533FCDED</vt:lpwstr>
  </property>
</Properties>
</file>