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2024年第二季度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<sst xmlns="http://schemas.openxmlformats.org/spreadsheetml/2006/main" count="22" uniqueCount="20">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</sst>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0"/>
      <color indexed="10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" fillId="0" borderId="0"/>
  </cellStyleXfs>
  <cellXfs count="36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G8" sqref="G8"/>
    </sheetView>
  </sheetViews>
  <sheetFormatPr defaultColWidth="9" defaultRowHeight="14.25" outlineLevelCol="7"/>
  <cols>
    <col min="1" max="1" width="25.5" style="2" customWidth="1"/>
    <col min="2" max="7" width="10.625" style="3" customWidth="1"/>
    <col min="8" max="8" width="19.125" style="2" customWidth="1"/>
    <col min="9" max="16384" width="9" style="2"/>
  </cols>
  <sheetData>
    <row r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21.75" customHeight="1" spans="1:8">
      <c r="A2" s="5" t="s">
        <v>1</v>
      </c>
      <c r="B2" s="6"/>
      <c r="C2" s="6"/>
      <c r="D2" s="6"/>
      <c r="E2" s="6"/>
      <c r="H2" s="7" t="s">
        <v>2</v>
      </c>
    </row>
    <row r="3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ht="24.95" customHeight="1" spans="1:8">
      <c r="A5" s="15" t="s">
        <v>9</v>
      </c>
      <c r="B5" s="16">
        <f>B8+B11+B6</f>
        <v>4.21</v>
      </c>
      <c r="C5" s="16">
        <f>C8+C11+C6</f>
        <v>4.21</v>
      </c>
      <c r="D5" s="16">
        <f>D8+D11+D6</f>
        <v>3.63</v>
      </c>
      <c r="E5" s="16">
        <f>E8+E11+E6</f>
        <v>3.63</v>
      </c>
      <c r="F5" s="17">
        <f t="shared" ref="F5:F11" si="0">IF(B5=D5,"与上年持平",IF(B5=0,D5/D5,(D5/B5-1)))</f>
        <v>-0.137767220902613</v>
      </c>
      <c r="G5" s="17">
        <f t="shared" ref="G5:G11" si="1">IF(C5=E5,"与上年持平",IF(C5=0,E5/E5,(E5/C5-1)))</f>
        <v>-0.137767220902613</v>
      </c>
      <c r="H5" s="18"/>
    </row>
    <row r="6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ht="24.95" customHeight="1" spans="1:8">
      <c r="A8" s="23" t="s">
        <v>12</v>
      </c>
      <c r="B8" s="27">
        <f>B10</f>
        <v>4.21</v>
      </c>
      <c r="C8" s="27">
        <f>C10</f>
        <v>4.21</v>
      </c>
      <c r="D8" s="27">
        <f>D10</f>
        <v>3.63</v>
      </c>
      <c r="E8" s="27">
        <f>E10</f>
        <v>3.63</v>
      </c>
      <c r="F8" s="25">
        <f t="shared" si="0"/>
        <v>-0.137767220902613</v>
      </c>
      <c r="G8" s="25">
        <f t="shared" si="1"/>
        <v>-0.137767220902613</v>
      </c>
      <c r="H8" s="26"/>
    </row>
    <row r="9" ht="24.95" customHeight="1" spans="1:8">
      <c r="A9" s="28" t="s">
        <v>13</v>
      </c>
      <c r="B9" s="24">
        <v>0</v>
      </c>
      <c r="C9" s="24">
        <v>0</v>
      </c>
      <c r="D9" s="24">
        <v>0</v>
      </c>
      <c r="E9" s="24">
        <v>0</v>
      </c>
      <c r="F9" s="25" t="str">
        <f t="shared" si="0"/>
        <v>与上年持平</v>
      </c>
      <c r="G9" s="25" t="str">
        <f t="shared" si="1"/>
        <v>与上年持平</v>
      </c>
      <c r="H9" s="26"/>
    </row>
    <row r="10" ht="24.95" customHeight="1" spans="1:8">
      <c r="A10" s="28" t="s">
        <v>14</v>
      </c>
      <c r="B10" s="24">
        <v>4.21</v>
      </c>
      <c r="C10" s="24">
        <v>4.21</v>
      </c>
      <c r="D10" s="24">
        <v>3.63</v>
      </c>
      <c r="E10" s="24">
        <v>3.63</v>
      </c>
      <c r="F10" s="25">
        <f t="shared" si="0"/>
        <v>-0.137767220902613</v>
      </c>
      <c r="G10" s="25">
        <f t="shared" si="1"/>
        <v>-0.137767220902613</v>
      </c>
      <c r="H10" s="26"/>
    </row>
    <row r="11" ht="24.95" customHeight="1" spans="1:8">
      <c r="A11" s="29" t="s">
        <v>15</v>
      </c>
      <c r="B11" s="30">
        <v>0</v>
      </c>
      <c r="C11" s="30">
        <v>0</v>
      </c>
      <c r="D11" s="30">
        <v>0</v>
      </c>
      <c r="E11" s="30">
        <v>0</v>
      </c>
      <c r="F11" s="31" t="str">
        <f t="shared" si="0"/>
        <v>与上年持平</v>
      </c>
      <c r="G11" s="31" t="str">
        <f t="shared" si="1"/>
        <v>与上年持平</v>
      </c>
      <c r="H11" s="32"/>
    </row>
    <row r="12" s="1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1" customFormat="1" ht="15" customHeight="1" spans="1:8">
      <c r="A13" s="1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1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1">
      <c r="A15" s="1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2024年第二季度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唐帼莲</cp:lastModifiedBy>
  <dcterms:created xsi:type="dcterms:W3CDTF">2024-04-15T03:34:00Z</dcterms:created>
  <dcterms:modified xsi:type="dcterms:W3CDTF">2024-10-15T04:28:40Z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6A9BD781E06E4CF28D575DBA4C99C20F_12</vt:lpwstr>
  </property>
</Properties>
</file>