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模版" sheetId="1" r:id="rId1"/>
  </sheets>
  <definedNames>
    <definedName name="_xlnm.Print_Area" localSheetId="0">模版!$A$1:$N$20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<sst xmlns="http://schemas.openxmlformats.org/spreadsheetml/2006/main" count="120" uniqueCount="81">
  <si>
    <t>项目支出绩效自评表</t>
  </si>
  <si>
    <t>（2023年度）</t>
  </si>
  <si>
    <t>项目名称</t>
  </si>
  <si>
    <t>2022年自治区彩票公益金资助80周岁以上老年人生活津贴和免费体检项目资金</t>
  </si>
  <si>
    <t>主管部门</t>
  </si>
  <si>
    <t>阜康市民政局</t>
  </si>
  <si>
    <t>实施单位</t>
  </si>
  <si>
    <t>项目资金
（万元）</t>
  </si>
  <si>
    <t>资金来源</t>
  </si>
  <si>
    <t>年初预算数</t>
  </si>
  <si>
    <t>全年预算数</t>
  </si>
  <si>
    <t>全年执行数</t>
  </si>
  <si>
    <t>分值权重</t>
  </si>
  <si>
    <t>执行率</t>
  </si>
  <si>
    <t>得分</t>
  </si>
  <si>
    <t>年度资金总额</t>
  </si>
  <si>
    <t>其中：当年财政拨款</t>
  </si>
  <si>
    <t>-</t>
  </si>
  <si>
    <t>其他资金</t>
  </si>
  <si>
    <t>年度总体目标</t>
  </si>
  <si>
    <t>总体目标</t>
  </si>
  <si>
    <t>总体目标完成情况</t>
  </si>
  <si>
    <t>解决80周岁以上老年人基本生活困难，不断提高生活和生命质量。80周岁以上老年人免费体检1次，补助资金发放及时，80周岁（含80周岁）89周岁的老年人补助标准50元每人每月，90周岁（含90周岁）89周岁的老年人补助标准120元每人每月，100周岁（含100周岁）89周岁的老年人补助标准200元每人每月。</t>
  </si>
  <si>
    <t>截至2023年12月31日，本项目完成为2022年第四季度80岁以上老年人免费体检1次，惠及80周岁以上高龄老人实际占比90%，补助资金发放及时率90%，达到提高了高龄老人的生活质量效益，80周岁以上高龄老人满意度达90%。</t>
  </si>
  <si>
    <t>一级指标</t>
  </si>
  <si>
    <t>二级指标</t>
  </si>
  <si>
    <t>三级指标</t>
  </si>
  <si>
    <t>指标值</t>
  </si>
  <si>
    <t>指标值设置依据</t>
  </si>
  <si>
    <t>上年完成值</t>
  </si>
  <si>
    <t>指标分值权重</t>
  </si>
  <si>
    <t>指标赋分规则</t>
  </si>
  <si>
    <t>佐证资料</t>
  </si>
  <si>
    <t>指标实际完成值</t>
  </si>
  <si>
    <t>完成率</t>
  </si>
  <si>
    <t>指标得分</t>
  </si>
  <si>
    <t>偏差原因分析及改进措施</t>
  </si>
  <si>
    <t>年度绩效指标完成情况</t>
  </si>
  <si>
    <t>产出指标</t>
  </si>
  <si>
    <t>数量指标</t>
  </si>
  <si>
    <t>80周岁以上老年人免费体检次数</t>
  </si>
  <si>
    <t>=1次</t>
  </si>
  <si>
    <t>历史标准</t>
  </si>
  <si>
    <t>=1454人</t>
  </si>
  <si>
    <t>按照完成比例赋分</t>
  </si>
  <si>
    <t>工作资料</t>
  </si>
  <si>
    <t>1次</t>
  </si>
  <si>
    <t>质量指标</t>
  </si>
  <si>
    <t>惠及80周岁以上高龄老人实际占比</t>
  </si>
  <si>
    <t>≥90%</t>
  </si>
  <si>
    <t>计划标准</t>
  </si>
  <si>
    <t>=100%</t>
  </si>
  <si>
    <t>说明材料</t>
  </si>
  <si>
    <t>时效指标</t>
  </si>
  <si>
    <t>补助资金发放及时率</t>
  </si>
  <si>
    <t>原始凭证</t>
  </si>
  <si>
    <t>成本指标</t>
  </si>
  <si>
    <t>经济成本指标</t>
  </si>
  <si>
    <t>80周岁(含80周岁)89周岁的老年人补助标准</t>
  </si>
  <si>
    <t>=50元/人/月</t>
  </si>
  <si>
    <t>预算支出标准</t>
  </si>
  <si>
    <t>50元/人/月</t>
  </si>
  <si>
    <t>90周岁(含90周岁)99周岁的老年人补助标准</t>
  </si>
  <si>
    <t>=120元/人/月</t>
  </si>
  <si>
    <t>120元/人/月</t>
  </si>
  <si>
    <t/>
  </si>
  <si>
    <t>100周岁以上(含100周岁)的老年人补助标准</t>
  </si>
  <si>
    <t>=200元/人/月</t>
  </si>
  <si>
    <t>200元/人/月</t>
  </si>
  <si>
    <t>效益指标</t>
  </si>
  <si>
    <t>社会效益指标</t>
  </si>
  <si>
    <t>高龄老人的生活质量</t>
  </si>
  <si>
    <t>不断提高</t>
  </si>
  <si>
    <t>提高</t>
  </si>
  <si>
    <t>按评判等级赋分</t>
  </si>
  <si>
    <t>满意度
指标</t>
  </si>
  <si>
    <t>满意度指标</t>
  </si>
  <si>
    <t>80周岁以上高龄老人满意度</t>
  </si>
  <si>
    <t>满意度赋分</t>
  </si>
  <si>
    <t>总分</t>
  </si>
  <si>
    <t>100分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</si>
</sst>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%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华文中宋"/>
      <charset val="134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2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/>
  </cellStyleXfs>
  <cellXfs count="3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49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9" fontId="4" fillId="0" borderId="1" xfId="49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righ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9" fontId="4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1" xfId="49" applyFont="1" applyFill="1" applyBorder="1" applyAlignment="1" quotePrefix="1">
      <alignment horizontal="center" vertical="center" wrapText="1"/>
    </xf>
    <xf numFmtId="9" fontId="4" fillId="0" borderId="1" xfId="49" applyNumberFormat="1" applyFont="1" applyFill="1" applyBorder="1" applyAlignment="1" quotePrefix="1">
      <alignment horizontal="center" vertical="center" wrapText="1"/>
    </xf>
    <xf numFmtId="14" fontId="5" fillId="0" borderId="1" xfId="0" applyNumberFormat="1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2"/>
  <sheetViews>
    <sheetView tabSelected="1" view="pageBreakPreview" zoomScale="70" zoomScaleNormal="70" workbookViewId="0">
      <selection activeCell="H8" sqref="H8:I8"/>
    </sheetView>
  </sheetViews>
  <sheetFormatPr defaultColWidth="9" defaultRowHeight="14"/>
  <cols>
    <col min="1" max="2" width="9.28181818181818" style="1" customWidth="1"/>
    <col min="3" max="3" width="12.0727272727273" style="1" customWidth="1"/>
    <col min="4" max="4" width="17.2727272727273" style="1" customWidth="1"/>
    <col min="5" max="5" width="15.5818181818182" style="1" customWidth="1"/>
    <col min="6" max="7" width="12.2" style="1" customWidth="1"/>
    <col min="8" max="9" width="13.2545454545455" style="1" customWidth="1"/>
    <col min="10" max="10" width="14.7818181818182" style="1" customWidth="1"/>
    <col min="11" max="11" width="14.1454545454545" style="2" customWidth="1"/>
    <col min="12" max="12" width="15.6636363636364" style="1" customWidth="1"/>
    <col min="13" max="13" width="12.4454545454545" style="2" customWidth="1"/>
    <col min="14" max="14" width="25.5545454545455" style="1" customWidth="1"/>
    <col min="15" max="16384" width="9" style="1"/>
  </cols>
  <sheetData>
    <row r="1" ht="40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22" customHeight="1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="1" customFormat="1" ht="30" customHeight="1" spans="1:14">
      <c r="A3" s="5" t="s">
        <v>2</v>
      </c>
      <c r="B3" s="5"/>
      <c r="C3" s="5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="1" customFormat="1" ht="30" customHeight="1" spans="1:14">
      <c r="A4" s="5" t="s">
        <v>4</v>
      </c>
      <c r="B4" s="5"/>
      <c r="C4" s="5" t="s">
        <v>5</v>
      </c>
      <c r="D4" s="5"/>
      <c r="E4" s="5"/>
      <c r="F4" s="5"/>
      <c r="G4" s="5"/>
      <c r="H4" s="5" t="s">
        <v>6</v>
      </c>
      <c r="I4" s="5"/>
      <c r="J4" s="5" t="s">
        <v>5</v>
      </c>
      <c r="K4" s="5"/>
      <c r="L4" s="5"/>
      <c r="M4" s="5"/>
      <c r="N4" s="5"/>
    </row>
    <row r="5" s="1" customFormat="1" ht="30" customHeight="1" spans="1:14">
      <c r="A5" s="5" t="s">
        <v>7</v>
      </c>
      <c r="B5" s="5"/>
      <c r="C5" s="5" t="s">
        <v>8</v>
      </c>
      <c r="D5" s="5"/>
      <c r="E5" s="5" t="s">
        <v>9</v>
      </c>
      <c r="F5" s="5" t="s">
        <v>10</v>
      </c>
      <c r="G5" s="5"/>
      <c r="H5" s="5" t="s">
        <v>11</v>
      </c>
      <c r="I5" s="5"/>
      <c r="J5" s="5" t="s">
        <v>12</v>
      </c>
      <c r="K5" s="5"/>
      <c r="L5" s="5" t="s">
        <v>13</v>
      </c>
      <c r="M5" s="5"/>
      <c r="N5" s="5" t="s">
        <v>14</v>
      </c>
    </row>
    <row r="6" s="1" customFormat="1" ht="30" customHeight="1" spans="1:14">
      <c r="A6" s="5"/>
      <c r="B6" s="5"/>
      <c r="C6" s="5" t="s">
        <v>15</v>
      </c>
      <c r="D6" s="5"/>
      <c r="E6" s="6">
        <v>4.38</v>
      </c>
      <c r="F6" s="6">
        <v>4.38</v>
      </c>
      <c r="G6" s="6"/>
      <c r="H6" s="6">
        <v>4.38</v>
      </c>
      <c r="I6" s="6"/>
      <c r="J6" s="5">
        <v>10</v>
      </c>
      <c r="K6" s="5"/>
      <c r="L6" s="23">
        <f>H6/F6</f>
        <v>1</v>
      </c>
      <c r="M6" s="23"/>
      <c r="N6" s="5">
        <v>10</v>
      </c>
    </row>
    <row r="7" s="1" customFormat="1" ht="30" customHeight="1" spans="1:14">
      <c r="A7" s="5"/>
      <c r="B7" s="5"/>
      <c r="C7" s="6" t="s">
        <v>16</v>
      </c>
      <c r="D7" s="6"/>
      <c r="E7" s="6">
        <v>4.38</v>
      </c>
      <c r="F7" s="6">
        <v>4.38</v>
      </c>
      <c r="G7" s="6"/>
      <c r="H7" s="6">
        <v>4.38</v>
      </c>
      <c r="I7" s="6"/>
      <c r="J7" s="9" t="s">
        <v>17</v>
      </c>
      <c r="K7" s="9"/>
      <c r="L7" s="9" t="s">
        <v>17</v>
      </c>
      <c r="M7" s="9"/>
      <c r="N7" s="9" t="s">
        <v>17</v>
      </c>
    </row>
    <row r="8" s="1" customFormat="1" ht="30" customHeight="1" spans="1:14">
      <c r="A8" s="5"/>
      <c r="B8" s="7"/>
      <c r="C8" s="7" t="s">
        <v>18</v>
      </c>
      <c r="D8" s="7"/>
      <c r="E8" s="8">
        <v>0</v>
      </c>
      <c r="F8" s="8">
        <v>0</v>
      </c>
      <c r="G8" s="8"/>
      <c r="H8" s="8">
        <v>0</v>
      </c>
      <c r="I8" s="8"/>
      <c r="J8" s="9" t="s">
        <v>17</v>
      </c>
      <c r="K8" s="9"/>
      <c r="L8" s="9" t="s">
        <v>17</v>
      </c>
      <c r="M8" s="9"/>
      <c r="N8" s="9" t="s">
        <v>17</v>
      </c>
    </row>
    <row r="9" s="1" customFormat="1" ht="30" customHeight="1" spans="1:14">
      <c r="A9" s="5" t="s">
        <v>19</v>
      </c>
      <c r="B9" s="5" t="s">
        <v>20</v>
      </c>
      <c r="C9" s="5"/>
      <c r="D9" s="5"/>
      <c r="E9" s="5"/>
      <c r="F9" s="5"/>
      <c r="G9" s="5"/>
      <c r="H9" s="5"/>
      <c r="I9" s="5"/>
      <c r="J9" s="5" t="s">
        <v>21</v>
      </c>
      <c r="K9" s="5"/>
      <c r="L9" s="5"/>
      <c r="M9" s="5"/>
      <c r="N9" s="5"/>
    </row>
    <row r="10" s="1" customFormat="1" ht="72" customHeight="1" spans="1:14">
      <c r="A10" s="5"/>
      <c r="B10" s="9" t="s">
        <v>22</v>
      </c>
      <c r="C10" s="9"/>
      <c r="D10" s="9"/>
      <c r="E10" s="9"/>
      <c r="F10" s="9"/>
      <c r="G10" s="9"/>
      <c r="H10" s="9"/>
      <c r="I10" s="9"/>
      <c r="J10" s="9" t="s">
        <v>23</v>
      </c>
      <c r="K10" s="9"/>
      <c r="L10" s="9"/>
      <c r="M10" s="9"/>
      <c r="N10" s="9"/>
    </row>
    <row r="11" s="2" customFormat="1" ht="30" customHeight="1" spans="1:15">
      <c r="A11" s="5"/>
      <c r="B11" s="5" t="s">
        <v>24</v>
      </c>
      <c r="C11" s="5" t="s">
        <v>25</v>
      </c>
      <c r="D11" s="5" t="s">
        <v>26</v>
      </c>
      <c r="E11" s="5" t="s">
        <v>27</v>
      </c>
      <c r="F11" s="5" t="s">
        <v>28</v>
      </c>
      <c r="G11" s="5" t="s">
        <v>29</v>
      </c>
      <c r="H11" s="5" t="s">
        <v>30</v>
      </c>
      <c r="I11" s="5" t="s">
        <v>31</v>
      </c>
      <c r="J11" s="5" t="s">
        <v>32</v>
      </c>
      <c r="K11" s="5" t="s">
        <v>33</v>
      </c>
      <c r="L11" s="5" t="s">
        <v>34</v>
      </c>
      <c r="M11" s="5" t="s">
        <v>35</v>
      </c>
      <c r="N11" s="5" t="s">
        <v>36</v>
      </c>
      <c r="O11" s="24"/>
    </row>
    <row r="12" ht="35" customHeight="1" spans="1:15">
      <c r="A12" s="5" t="s">
        <v>37</v>
      </c>
      <c r="B12" s="5" t="s">
        <v>38</v>
      </c>
      <c r="C12" s="5" t="s">
        <v>39</v>
      </c>
      <c r="D12" s="5" t="s">
        <v>40</v>
      </c>
      <c r="E12" s="5" t="s">
        <v>41</v>
      </c>
      <c r="F12" s="10" t="s">
        <v>42</v>
      </c>
      <c r="G12" s="32" t="s">
        <v>43</v>
      </c>
      <c r="H12" s="10">
        <v>12</v>
      </c>
      <c r="I12" s="10" t="s">
        <v>44</v>
      </c>
      <c r="J12" s="10" t="s">
        <v>45</v>
      </c>
      <c r="K12" s="5" t="s">
        <v>46</v>
      </c>
      <c r="L12" s="25">
        <v>1</v>
      </c>
      <c r="M12" s="5">
        <v>12</v>
      </c>
      <c r="N12" s="5"/>
      <c r="O12" s="26"/>
    </row>
    <row r="13" ht="35" customHeight="1" spans="1:15">
      <c r="A13" s="5" t="s">
        <v>37</v>
      </c>
      <c r="B13" s="5" t="s">
        <v>38</v>
      </c>
      <c r="C13" s="5" t="s">
        <v>47</v>
      </c>
      <c r="D13" s="5" t="s">
        <v>48</v>
      </c>
      <c r="E13" s="5" t="s">
        <v>49</v>
      </c>
      <c r="F13" s="10" t="s">
        <v>50</v>
      </c>
      <c r="G13" s="33" t="s">
        <v>51</v>
      </c>
      <c r="H13" s="10">
        <v>13</v>
      </c>
      <c r="I13" s="10" t="s">
        <v>44</v>
      </c>
      <c r="J13" s="10" t="s">
        <v>52</v>
      </c>
      <c r="K13" s="25">
        <v>0.9</v>
      </c>
      <c r="L13" s="25">
        <v>1</v>
      </c>
      <c r="M13" s="5">
        <v>13</v>
      </c>
      <c r="N13" s="5"/>
      <c r="O13" s="26"/>
    </row>
    <row r="14" ht="35" customHeight="1" spans="1:15">
      <c r="A14" s="5" t="s">
        <v>37</v>
      </c>
      <c r="B14" s="5" t="s">
        <v>38</v>
      </c>
      <c r="C14" s="5" t="s">
        <v>53</v>
      </c>
      <c r="D14" s="5" t="s">
        <v>54</v>
      </c>
      <c r="E14" s="5" t="s">
        <v>49</v>
      </c>
      <c r="F14" s="10" t="s">
        <v>50</v>
      </c>
      <c r="G14" s="34" t="s">
        <v>51</v>
      </c>
      <c r="H14" s="10">
        <v>15</v>
      </c>
      <c r="I14" s="10" t="s">
        <v>44</v>
      </c>
      <c r="J14" s="10" t="s">
        <v>55</v>
      </c>
      <c r="K14" s="25">
        <v>0.9</v>
      </c>
      <c r="L14" s="25">
        <v>1</v>
      </c>
      <c r="M14" s="5">
        <v>15</v>
      </c>
      <c r="N14" s="27"/>
      <c r="O14" s="26"/>
    </row>
    <row r="15" ht="57" customHeight="1" spans="1:15">
      <c r="A15" s="5" t="s">
        <v>37</v>
      </c>
      <c r="B15" s="5" t="s">
        <v>56</v>
      </c>
      <c r="C15" s="7" t="s">
        <v>57</v>
      </c>
      <c r="D15" s="5" t="s">
        <v>58</v>
      </c>
      <c r="E15" s="35" t="s">
        <v>59</v>
      </c>
      <c r="F15" s="10" t="s">
        <v>60</v>
      </c>
      <c r="G15" s="5" t="s">
        <v>61</v>
      </c>
      <c r="H15" s="10">
        <v>8</v>
      </c>
      <c r="I15" s="10" t="s">
        <v>44</v>
      </c>
      <c r="J15" s="10" t="s">
        <v>55</v>
      </c>
      <c r="K15" s="5" t="s">
        <v>61</v>
      </c>
      <c r="L15" s="25">
        <v>1</v>
      </c>
      <c r="M15" s="5">
        <v>8</v>
      </c>
      <c r="N15" s="5"/>
      <c r="O15" s="26"/>
    </row>
    <row r="16" ht="57" customHeight="1" spans="1:15">
      <c r="A16" s="5" t="s">
        <v>37</v>
      </c>
      <c r="B16" s="5" t="s">
        <v>56</v>
      </c>
      <c r="C16" s="13"/>
      <c r="D16" s="5" t="s">
        <v>62</v>
      </c>
      <c r="E16" s="35" t="s">
        <v>63</v>
      </c>
      <c r="F16" s="10" t="s">
        <v>60</v>
      </c>
      <c r="G16" s="5" t="s">
        <v>64</v>
      </c>
      <c r="H16" s="10">
        <v>7</v>
      </c>
      <c r="I16" s="10" t="s">
        <v>44</v>
      </c>
      <c r="J16" s="10" t="s">
        <v>55</v>
      </c>
      <c r="K16" s="5" t="s">
        <v>64</v>
      </c>
      <c r="L16" s="25">
        <v>1</v>
      </c>
      <c r="M16" s="5">
        <v>7</v>
      </c>
      <c r="N16" s="5" t="s">
        <v>65</v>
      </c>
      <c r="O16" s="26"/>
    </row>
    <row r="17" ht="57" customHeight="1" spans="1:15">
      <c r="A17" s="5" t="s">
        <v>37</v>
      </c>
      <c r="B17" s="5" t="s">
        <v>56</v>
      </c>
      <c r="C17" s="14"/>
      <c r="D17" s="5" t="s">
        <v>66</v>
      </c>
      <c r="E17" s="35" t="s">
        <v>67</v>
      </c>
      <c r="F17" s="10" t="s">
        <v>60</v>
      </c>
      <c r="G17" s="5" t="s">
        <v>68</v>
      </c>
      <c r="H17" s="10">
        <v>5</v>
      </c>
      <c r="I17" s="10" t="s">
        <v>44</v>
      </c>
      <c r="J17" s="10" t="s">
        <v>55</v>
      </c>
      <c r="K17" s="5" t="s">
        <v>68</v>
      </c>
      <c r="L17" s="25">
        <v>1</v>
      </c>
      <c r="M17" s="5">
        <v>5</v>
      </c>
      <c r="N17" s="5"/>
      <c r="O17" s="26"/>
    </row>
    <row r="18" ht="35" customHeight="1" spans="1:15">
      <c r="A18" s="5" t="s">
        <v>37</v>
      </c>
      <c r="B18" s="5" t="s">
        <v>69</v>
      </c>
      <c r="C18" s="5" t="s">
        <v>70</v>
      </c>
      <c r="D18" s="5" t="s">
        <v>71</v>
      </c>
      <c r="E18" s="15" t="s">
        <v>72</v>
      </c>
      <c r="F18" s="10" t="s">
        <v>50</v>
      </c>
      <c r="G18" s="10" t="s">
        <v>73</v>
      </c>
      <c r="H18" s="10">
        <v>20</v>
      </c>
      <c r="I18" s="10" t="s">
        <v>74</v>
      </c>
      <c r="J18" s="10" t="s">
        <v>52</v>
      </c>
      <c r="K18" s="28">
        <v>1</v>
      </c>
      <c r="L18" s="25">
        <v>1</v>
      </c>
      <c r="M18" s="5">
        <v>20</v>
      </c>
      <c r="N18" s="5"/>
      <c r="O18" s="26"/>
    </row>
    <row r="19" ht="35" customHeight="1" spans="1:15">
      <c r="A19" s="5" t="s">
        <v>37</v>
      </c>
      <c r="B19" s="5" t="s">
        <v>75</v>
      </c>
      <c r="C19" s="5" t="s">
        <v>76</v>
      </c>
      <c r="D19" s="10" t="s">
        <v>77</v>
      </c>
      <c r="E19" s="15" t="s">
        <v>49</v>
      </c>
      <c r="F19" s="10" t="s">
        <v>50</v>
      </c>
      <c r="G19" s="11">
        <v>0.95</v>
      </c>
      <c r="H19" s="10">
        <v>10</v>
      </c>
      <c r="I19" s="10" t="s">
        <v>78</v>
      </c>
      <c r="J19" s="10" t="s">
        <v>45</v>
      </c>
      <c r="K19" s="25">
        <v>0.9</v>
      </c>
      <c r="L19" s="25">
        <v>1</v>
      </c>
      <c r="M19" s="5">
        <v>10</v>
      </c>
      <c r="N19" s="5"/>
      <c r="O19" s="26"/>
    </row>
    <row r="20" ht="32" customHeight="1" spans="1:14">
      <c r="A20" s="16" t="s">
        <v>79</v>
      </c>
      <c r="B20" s="17"/>
      <c r="C20" s="17"/>
      <c r="D20" s="17"/>
      <c r="E20" s="5"/>
      <c r="F20" s="18"/>
      <c r="G20" s="5"/>
      <c r="H20" s="5" t="s">
        <v>80</v>
      </c>
      <c r="I20" s="5" t="s">
        <v>65</v>
      </c>
      <c r="J20" s="29"/>
      <c r="K20" s="5"/>
      <c r="L20" s="29"/>
      <c r="M20" s="5">
        <f>SUM(M12:M19)+N6</f>
        <v>100</v>
      </c>
      <c r="N20" s="29"/>
    </row>
    <row r="21" spans="1:14">
      <c r="A21" s="19"/>
      <c r="B21" s="19"/>
      <c r="C21" s="20"/>
      <c r="D21" s="20"/>
      <c r="E21" s="20"/>
      <c r="F21" s="19"/>
      <c r="G21" s="19"/>
      <c r="H21" s="19"/>
      <c r="I21" s="19"/>
      <c r="J21" s="20"/>
      <c r="K21" s="30"/>
      <c r="L21" s="20"/>
      <c r="M21" s="30"/>
      <c r="N21" s="20"/>
    </row>
    <row r="22" spans="1:14">
      <c r="A22" s="21"/>
      <c r="B22" s="21"/>
      <c r="C22" s="22"/>
      <c r="D22" s="22"/>
      <c r="E22" s="22"/>
      <c r="F22" s="21"/>
      <c r="G22" s="21"/>
      <c r="H22" s="21"/>
      <c r="I22" s="21"/>
      <c r="J22" s="22"/>
      <c r="K22" s="31"/>
      <c r="L22" s="22"/>
      <c r="M22" s="31"/>
      <c r="N22" s="22"/>
    </row>
  </sheetData>
  <mergeCells count="47">
    <mergeCell ref="A1:N1"/>
    <mergeCell ref="A2:N2"/>
    <mergeCell ref="A3:B3"/>
    <mergeCell ref="C3:N3"/>
    <mergeCell ref="A4:B4"/>
    <mergeCell ref="C4:G4"/>
    <mergeCell ref="H4:I4"/>
    <mergeCell ref="J4:N4"/>
    <mergeCell ref="C5:D5"/>
    <mergeCell ref="F5:G5"/>
    <mergeCell ref="H5:I5"/>
    <mergeCell ref="J5:K5"/>
    <mergeCell ref="L5:M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B9:I9"/>
    <mergeCell ref="J9:N9"/>
    <mergeCell ref="B10:I10"/>
    <mergeCell ref="J10:N10"/>
    <mergeCell ref="A20:D20"/>
    <mergeCell ref="A21:B21"/>
    <mergeCell ref="C21:E21"/>
    <mergeCell ref="F21:I21"/>
    <mergeCell ref="J21:N21"/>
    <mergeCell ref="A22:B22"/>
    <mergeCell ref="C22:E22"/>
    <mergeCell ref="F22:I22"/>
    <mergeCell ref="J22:N22"/>
    <mergeCell ref="A9:A10"/>
    <mergeCell ref="A12:A19"/>
    <mergeCell ref="B12:B14"/>
    <mergeCell ref="B15:B17"/>
    <mergeCell ref="C15:C17"/>
    <mergeCell ref="A5:B8"/>
  </mergeCells>
  <printOptions horizontalCentered="1"/>
  <pageMargins left="0.393055555555556" right="0.393055555555556" top="0.196527777777778" bottom="0.196527777777778" header="0.298611111111111" footer="0.298611111111111"/>
  <pageSetup paperSize="9" scale="7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苞米</cp:lastModifiedBy>
  <dcterms:created xsi:type="dcterms:W3CDTF">2020-11-30T10:15:00Z</dcterms:created>
  <dcterms:modified xsi:type="dcterms:W3CDTF">2024-05-09T05:01:53Z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64F966C1FB7F4838AE05C77CCB5A3CF5_13</vt:lpwstr>
  </property>
  <property fmtid="{D5CDD505-2E9C-101B-9397-08002B2CF9AE}" pid="3" name="KSOProductBuildVer">
    <vt:lpwstr>2052-12.1.0.16729</vt:lpwstr>
  </property>
  <property fmtid="{D5CDD505-2E9C-101B-9397-08002B2CF9AE}" pid="4" name="KSOReadingLayout">
    <vt:bool>false</vt:bool>
  </property>
</Properties>
</file>