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模版" sheetId="1" r:id="rId1"/>
  </sheets>
  <definedNames>
    <definedName name="_xlnm.Print_Area" localSheetId="0">模版!$A$1:$N$27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<sst xmlns="http://schemas.openxmlformats.org/spreadsheetml/2006/main" count="177" uniqueCount="86">
  <si>
    <t>项目支出绩效自评表</t>
  </si>
  <si>
    <t>（2023年度）</t>
  </si>
  <si>
    <t>项目名称</t>
  </si>
  <si>
    <t>2023年自治区基本公卫补助资金-全民健康体检经费</t>
  </si>
  <si>
    <t>主管部门</t>
  </si>
  <si>
    <t>阜康市卫生健康委员会</t>
  </si>
  <si>
    <t>实施单位</t>
  </si>
  <si>
    <t>阜康市人民医院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</si>
  <si>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</si>
  <si>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</si>
  <si>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</si>
  <si>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</si>
  <si>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</si>
  <si>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</si>
  <si>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</si>
  <si>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</si>
  <si>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</si>
  <si>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</si>
  <si>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</si>
  <si>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</si>
  <si>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</si>
  <si>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</si>
  <si>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</si>
  <si>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针对此项目阜康市人民医院负责开展全民健康体检项目资金的使用，落实全民健康体检工作，阜康市人民医院预计完成10000人的体检，按照全民健康体检要求，对A、B类阳性病例随访，跟踪服务，慢性病的规范治疗提高，成本控制，全民自我健康管理提升等。</t>
  </si>
  <si>
    <t xml:space="preserve">  截至2023年12月31日，本项目完成全民健康体检10226人,15-64周岁人员8604人，65-79周岁人员1352人，80周岁以上人员142人；全民体检A/B类阳性患者随访率100%，设备验收合格率100%；购买体检设备53.07万元，体检办公耗材0.1万元，达到98%提高全民健康意识及自我健康管理水平的社会效益。</t>
  </si>
  <si>
    <t>年度绩效指标完成情况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</si>
  <si>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</si>
  <si>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</si>
  <si>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</si>
  <si>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</si>
  <si>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</si>
  <si>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</si>
  <si>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</si>
  <si>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</si>
  <si>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</si>
  <si>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</si>
  <si>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</si>
  <si>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</si>
  <si>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</si>
  <si>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产出指标</t>
  </si>
  <si>
    <t>数量指标</t>
  </si>
  <si>
    <t>全民健康体检人数</t>
  </si>
  <si>
    <t>≥10000人</t>
  </si>
  <si>
    <t>计划标准</t>
  </si>
  <si>
    <t>/</t>
  </si>
  <si>
    <t>按照完成比例赋分</t>
  </si>
  <si>
    <t>工作资料</t>
  </si>
  <si>
    <t>10226人</t>
  </si>
  <si>
    <t>15-64周岁人员</t>
  </si>
  <si>
    <t>≥8400人</t>
  </si>
  <si>
    <t>8604人</t>
  </si>
  <si>
    <t>65-79周岁人员</t>
  </si>
  <si>
    <t>≥1300人</t>
  </si>
  <si>
    <t>1352人</t>
  </si>
  <si>
    <t>80周岁以上人员</t>
  </si>
  <si>
    <t>≥130人</t>
  </si>
  <si>
    <t>142人</t>
  </si>
  <si>
    <t>质量指标</t>
  </si>
  <si>
    <t>全民体检A/B类阳性患者随访率</t>
  </si>
  <si>
    <t>100%</t>
  </si>
  <si>
    <t>设备验收合格率</t>
  </si>
  <si>
    <t>时效指标</t>
  </si>
  <si>
    <t>全民健康体检完成时间</t>
  </si>
  <si>
    <t>成本指标</t>
  </si>
  <si>
    <t>经济成本指标</t>
  </si>
  <si>
    <t>购买体检设备</t>
  </si>
  <si>
    <t>≤53.07万元</t>
  </si>
  <si>
    <t>原始凭证</t>
  </si>
  <si>
    <t>53.07万元</t>
  </si>
  <si>
    <t>体检办公耗材</t>
  </si>
  <si>
    <t>≤0.1万元</t>
  </si>
  <si>
    <t>0.1万元</t>
  </si>
  <si>
    <t>社会成本指标</t>
  </si>
  <si>
    <t xml:space="preserve"> /</t>
  </si>
  <si>
    <t>生态环境成本指标</t>
  </si>
  <si>
    <t>效益指标</t>
  </si>
  <si>
    <t>经济效益指标</t>
  </si>
  <si>
    <t>社会效益指标</t>
  </si>
  <si>
    <t>提高全民健康意识及自我健康管理水平</t>
  </si>
  <si>
    <t>≥80%</t>
  </si>
  <si>
    <t>92.5%</t>
  </si>
  <si>
    <t>生态效益指标</t>
  </si>
  <si>
    <t>满意度
指标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</si>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</sst>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14" fontId="4" fillId="0" borderId="1" xfId="49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view="pageBreakPreview" zoomScale="85" zoomScaleNormal="70" workbookViewId="0">
      <selection activeCell="J7" sqref="J7:K7"/>
    </sheetView>
  </sheetViews>
  <sheetFormatPr defaultColWidth="9" defaultRowHeight="14.4"/>
  <cols>
    <col min="1" max="2" width="9.27777777777778" customWidth="1"/>
    <col min="3" max="3" width="12.0740740740741" customWidth="1"/>
    <col min="4" max="4" width="21" customWidth="1"/>
    <col min="5" max="5" width="14.1296296296296" customWidth="1"/>
    <col min="6" max="6" width="11.1296296296296" customWidth="1"/>
    <col min="7" max="7" width="9.62962962962963" customWidth="1"/>
    <col min="8" max="8" width="11.75" customWidth="1"/>
    <col min="9" max="9" width="19" customWidth="1"/>
    <col min="10" max="10" width="10.3703703703704" customWidth="1"/>
    <col min="11" max="11" width="14.1481481481481" customWidth="1"/>
    <col min="12" max="12" width="10.75" customWidth="1"/>
    <col min="13" max="13" width="11.8703703703704" customWidth="1"/>
    <col min="14" max="14" width="22.3333333333333" customWidth="1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8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18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7</v>
      </c>
      <c r="K4" s="5"/>
      <c r="L4" s="5"/>
      <c r="M4" s="5"/>
      <c r="N4" s="5"/>
    </row>
    <row r="5" s="1" customFormat="1" ht="18" customHeight="1" spans="1:14">
      <c r="A5" s="5" t="s">
        <v>8</v>
      </c>
      <c r="B5" s="5"/>
      <c r="C5" s="5" t="s">
        <v>9</v>
      </c>
      <c r="D5" s="5"/>
      <c r="E5" s="6" t="s">
        <v>10</v>
      </c>
      <c r="F5" s="6" t="s">
        <v>11</v>
      </c>
      <c r="G5" s="6"/>
      <c r="H5" s="6" t="s">
        <v>12</v>
      </c>
      <c r="I5" s="6"/>
      <c r="J5" s="5" t="s">
        <v>13</v>
      </c>
      <c r="K5" s="5"/>
      <c r="L5" s="5" t="s">
        <v>14</v>
      </c>
      <c r="M5" s="5"/>
      <c r="N5" s="5" t="s">
        <v>15</v>
      </c>
    </row>
    <row r="6" s="1" customFormat="1" ht="18" customHeight="1" spans="1:14">
      <c r="A6" s="5"/>
      <c r="B6" s="5"/>
      <c r="C6" s="5" t="s">
        <v>16</v>
      </c>
      <c r="D6" s="5"/>
      <c r="E6" s="6">
        <v>53.17</v>
      </c>
      <c r="F6" s="7">
        <v>53.17</v>
      </c>
      <c r="G6" s="8"/>
      <c r="H6" s="7">
        <v>53.17</v>
      </c>
      <c r="I6" s="8"/>
      <c r="J6" s="5">
        <v>10</v>
      </c>
      <c r="K6" s="5"/>
      <c r="L6" s="34">
        <f>H6/F6</f>
        <v>1</v>
      </c>
      <c r="M6" s="34"/>
      <c r="N6" s="5">
        <v>10</v>
      </c>
    </row>
    <row r="7" s="1" customFormat="1" ht="18" customHeight="1" spans="1:14">
      <c r="A7" s="5"/>
      <c r="B7" s="5"/>
      <c r="C7" s="6" t="s">
        <v>17</v>
      </c>
      <c r="D7" s="6"/>
      <c r="E7" s="6">
        <v>53.17</v>
      </c>
      <c r="F7" s="6">
        <v>53.17</v>
      </c>
      <c r="G7" s="6"/>
      <c r="H7" s="6">
        <v>53.17</v>
      </c>
      <c r="I7" s="6"/>
      <c r="J7" s="11" t="s">
        <v>18</v>
      </c>
      <c r="K7" s="11"/>
      <c r="L7" s="11" t="s">
        <v>18</v>
      </c>
      <c r="M7" s="11"/>
      <c r="N7" s="11" t="s">
        <v>18</v>
      </c>
    </row>
    <row r="8" s="1" customFormat="1" ht="18" customHeight="1" spans="1:14">
      <c r="A8" s="5"/>
      <c r="B8" s="9"/>
      <c r="C8" s="9" t="s">
        <v>19</v>
      </c>
      <c r="D8" s="9"/>
      <c r="E8" s="10">
        <v>0</v>
      </c>
      <c r="F8" s="10">
        <v>0</v>
      </c>
      <c r="G8" s="10"/>
      <c r="H8" s="10">
        <v>0</v>
      </c>
      <c r="I8" s="10"/>
      <c r="J8" s="11" t="s">
        <v>18</v>
      </c>
      <c r="K8" s="11"/>
      <c r="L8" s="11" t="s">
        <v>18</v>
      </c>
      <c r="M8" s="11"/>
      <c r="N8" s="11" t="s">
        <v>18</v>
      </c>
    </row>
    <row r="9" s="1" customFormat="1" ht="18" customHeight="1" spans="1:14">
      <c r="A9" s="5" t="s">
        <v>20</v>
      </c>
      <c r="B9" s="5" t="s">
        <v>21</v>
      </c>
      <c r="C9" s="5"/>
      <c r="D9" s="5"/>
      <c r="E9" s="5"/>
      <c r="F9" s="5"/>
      <c r="G9" s="5"/>
      <c r="H9" s="5"/>
      <c r="I9" s="5"/>
      <c r="J9" s="5" t="s">
        <v>22</v>
      </c>
      <c r="K9" s="5"/>
      <c r="L9" s="5"/>
      <c r="M9" s="5"/>
      <c r="N9" s="5"/>
    </row>
    <row r="10" s="1" customFormat="1" ht="93" customHeight="1" spans="1:14">
      <c r="A10" s="5"/>
      <c r="B10" s="11" t="s">
        <v>23</v>
      </c>
      <c r="C10" s="11"/>
      <c r="D10" s="11"/>
      <c r="E10" s="11"/>
      <c r="F10" s="11"/>
      <c r="G10" s="11"/>
      <c r="H10" s="11"/>
      <c r="I10" s="11"/>
      <c r="J10" s="11" t="s">
        <v>24</v>
      </c>
      <c r="K10" s="11"/>
      <c r="L10" s="11"/>
      <c r="M10" s="11"/>
      <c r="N10" s="11"/>
    </row>
    <row r="11" s="2" customFormat="1" ht="30" customHeight="1" spans="1:14">
      <c r="A11" s="12" t="s">
        <v>25</v>
      </c>
      <c r="B11" s="5" t="s">
        <v>26</v>
      </c>
      <c r="C11" s="13" t="s">
        <v>27</v>
      </c>
      <c r="D11" s="5" t="s">
        <v>28</v>
      </c>
      <c r="E11" s="5" t="s">
        <v>29</v>
      </c>
      <c r="F11" s="5" t="s">
        <v>30</v>
      </c>
      <c r="G11" s="5" t="s">
        <v>31</v>
      </c>
      <c r="H11" s="5" t="s">
        <v>32</v>
      </c>
      <c r="I11" s="5" t="s">
        <v>33</v>
      </c>
      <c r="J11" s="5" t="s">
        <v>34</v>
      </c>
      <c r="K11" s="11" t="s">
        <v>35</v>
      </c>
      <c r="L11" s="16" t="s">
        <v>36</v>
      </c>
      <c r="M11" s="16" t="s">
        <v>37</v>
      </c>
      <c r="N11" s="16" t="s">
        <v>38</v>
      </c>
    </row>
    <row r="12" s="2" customFormat="1" ht="28" customHeight="1" spans="1:14">
      <c r="A12" s="14"/>
      <c r="B12" s="5" t="s">
        <v>39</v>
      </c>
      <c r="C12" s="15" t="s">
        <v>40</v>
      </c>
      <c r="D12" s="16" t="s">
        <v>41</v>
      </c>
      <c r="E12" s="16" t="s">
        <v>42</v>
      </c>
      <c r="F12" s="5" t="s">
        <v>43</v>
      </c>
      <c r="G12" s="16" t="s">
        <v>44</v>
      </c>
      <c r="H12" s="16">
        <v>10</v>
      </c>
      <c r="I12" s="16" t="s">
        <v>45</v>
      </c>
      <c r="J12" s="16" t="s">
        <v>46</v>
      </c>
      <c r="K12" s="11" t="s">
        <v>47</v>
      </c>
      <c r="L12" s="20">
        <v>1</v>
      </c>
      <c r="M12" s="16">
        <v>10</v>
      </c>
      <c r="N12" s="16"/>
    </row>
    <row r="13" s="2" customFormat="1" ht="28" customHeight="1" spans="1:14">
      <c r="A13" s="14"/>
      <c r="B13" s="5"/>
      <c r="C13" s="17"/>
      <c r="D13" s="16" t="s">
        <v>48</v>
      </c>
      <c r="E13" s="16" t="s">
        <v>49</v>
      </c>
      <c r="F13" s="5" t="s">
        <v>43</v>
      </c>
      <c r="G13" s="16" t="s">
        <v>44</v>
      </c>
      <c r="H13" s="16">
        <v>4</v>
      </c>
      <c r="I13" s="16" t="s">
        <v>45</v>
      </c>
      <c r="J13" s="16" t="s">
        <v>46</v>
      </c>
      <c r="K13" s="11" t="s">
        <v>50</v>
      </c>
      <c r="L13" s="20">
        <v>1</v>
      </c>
      <c r="M13" s="16">
        <v>4</v>
      </c>
      <c r="N13" s="16"/>
    </row>
    <row r="14" s="2" customFormat="1" ht="28" customHeight="1" spans="1:14">
      <c r="A14" s="14"/>
      <c r="B14" s="5"/>
      <c r="C14" s="17"/>
      <c r="D14" s="16" t="s">
        <v>51</v>
      </c>
      <c r="E14" s="16" t="s">
        <v>52</v>
      </c>
      <c r="F14" s="5" t="s">
        <v>43</v>
      </c>
      <c r="G14" s="16" t="s">
        <v>44</v>
      </c>
      <c r="H14" s="16">
        <v>4</v>
      </c>
      <c r="I14" s="16" t="s">
        <v>45</v>
      </c>
      <c r="J14" s="16" t="s">
        <v>46</v>
      </c>
      <c r="K14" s="11" t="s">
        <v>53</v>
      </c>
      <c r="L14" s="20">
        <v>1</v>
      </c>
      <c r="M14" s="16">
        <v>4</v>
      </c>
      <c r="N14" s="16"/>
    </row>
    <row r="15" ht="28" customHeight="1" spans="1:14">
      <c r="A15" s="14"/>
      <c r="B15" s="5"/>
      <c r="C15" s="18"/>
      <c r="D15" s="16" t="s">
        <v>54</v>
      </c>
      <c r="E15" s="16" t="s">
        <v>55</v>
      </c>
      <c r="F15" s="5" t="s">
        <v>43</v>
      </c>
      <c r="G15" s="16" t="s">
        <v>44</v>
      </c>
      <c r="H15" s="16">
        <v>6</v>
      </c>
      <c r="I15" s="16" t="s">
        <v>45</v>
      </c>
      <c r="J15" s="16" t="s">
        <v>46</v>
      </c>
      <c r="K15" s="11" t="s">
        <v>56</v>
      </c>
      <c r="L15" s="20">
        <v>1</v>
      </c>
      <c r="M15" s="16">
        <v>6</v>
      </c>
      <c r="N15" s="16"/>
    </row>
    <row r="16" ht="38" customHeight="1" spans="1:14">
      <c r="A16" s="14"/>
      <c r="B16" s="5"/>
      <c r="C16" s="19" t="s">
        <v>57</v>
      </c>
      <c r="D16" s="16" t="s">
        <v>58</v>
      </c>
      <c r="E16" s="20">
        <v>1</v>
      </c>
      <c r="F16" s="16" t="s">
        <v>43</v>
      </c>
      <c r="G16" s="16" t="s">
        <v>44</v>
      </c>
      <c r="H16" s="16">
        <v>6</v>
      </c>
      <c r="I16" s="16" t="s">
        <v>45</v>
      </c>
      <c r="J16" s="16" t="s">
        <v>46</v>
      </c>
      <c r="K16" s="11" t="s">
        <v>59</v>
      </c>
      <c r="L16" s="20">
        <v>1</v>
      </c>
      <c r="M16" s="16">
        <v>6</v>
      </c>
      <c r="N16" s="16"/>
    </row>
    <row r="17" ht="28" customHeight="1" spans="1:14">
      <c r="A17" s="14"/>
      <c r="B17" s="5"/>
      <c r="C17" s="21"/>
      <c r="D17" s="16" t="s">
        <v>60</v>
      </c>
      <c r="E17" s="20">
        <v>1</v>
      </c>
      <c r="F17" s="16" t="s">
        <v>43</v>
      </c>
      <c r="G17" s="16" t="s">
        <v>44</v>
      </c>
      <c r="H17" s="16">
        <v>5</v>
      </c>
      <c r="I17" s="16" t="s">
        <v>45</v>
      </c>
      <c r="J17" s="16" t="s">
        <v>46</v>
      </c>
      <c r="K17" s="11" t="s">
        <v>59</v>
      </c>
      <c r="L17" s="20">
        <v>1</v>
      </c>
      <c r="M17" s="16">
        <v>5</v>
      </c>
      <c r="N17" s="16"/>
    </row>
    <row r="18" ht="30" customHeight="1" spans="1:14">
      <c r="A18" s="14"/>
      <c r="B18" s="5"/>
      <c r="C18" s="22" t="s">
        <v>61</v>
      </c>
      <c r="D18" s="16" t="s">
        <v>62</v>
      </c>
      <c r="E18" s="23">
        <v>45169</v>
      </c>
      <c r="F18" s="16" t="s">
        <v>43</v>
      </c>
      <c r="G18" s="16" t="s">
        <v>44</v>
      </c>
      <c r="H18" s="16">
        <v>5</v>
      </c>
      <c r="I18" s="16" t="s">
        <v>45</v>
      </c>
      <c r="J18" s="16" t="s">
        <v>46</v>
      </c>
      <c r="K18" s="23">
        <v>45169</v>
      </c>
      <c r="L18" s="20">
        <v>1</v>
      </c>
      <c r="M18" s="16">
        <v>5</v>
      </c>
      <c r="N18" s="16"/>
    </row>
    <row r="19" ht="28" customHeight="1" spans="1:14">
      <c r="A19" s="14"/>
      <c r="B19" s="5" t="s">
        <v>63</v>
      </c>
      <c r="C19" s="15" t="s">
        <v>64</v>
      </c>
      <c r="D19" s="16" t="s">
        <v>65</v>
      </c>
      <c r="E19" s="16" t="s">
        <v>66</v>
      </c>
      <c r="F19" s="16" t="s">
        <v>43</v>
      </c>
      <c r="G19" s="16" t="s">
        <v>44</v>
      </c>
      <c r="H19" s="16">
        <v>10</v>
      </c>
      <c r="I19" s="16" t="s">
        <v>45</v>
      </c>
      <c r="J19" s="16" t="s">
        <v>67</v>
      </c>
      <c r="K19" s="11" t="s">
        <v>68</v>
      </c>
      <c r="L19" s="20">
        <v>1</v>
      </c>
      <c r="M19" s="16">
        <v>10</v>
      </c>
      <c r="N19" s="16"/>
    </row>
    <row r="20" ht="28" customHeight="1" spans="1:14">
      <c r="A20" s="14"/>
      <c r="B20" s="5"/>
      <c r="C20" s="18"/>
      <c r="D20" s="16" t="s">
        <v>69</v>
      </c>
      <c r="E20" s="16" t="s">
        <v>70</v>
      </c>
      <c r="F20" s="16" t="s">
        <v>43</v>
      </c>
      <c r="G20" s="16" t="s">
        <v>44</v>
      </c>
      <c r="H20" s="16">
        <v>10</v>
      </c>
      <c r="I20" s="16" t="s">
        <v>45</v>
      </c>
      <c r="J20" s="16" t="s">
        <v>67</v>
      </c>
      <c r="K20" s="11" t="s">
        <v>71</v>
      </c>
      <c r="L20" s="20">
        <v>1</v>
      </c>
      <c r="M20" s="16">
        <v>10</v>
      </c>
      <c r="N20" s="16"/>
    </row>
    <row r="21" ht="31" customHeight="1" spans="1:14">
      <c r="A21" s="14"/>
      <c r="B21" s="5"/>
      <c r="C21" s="18" t="s">
        <v>72</v>
      </c>
      <c r="D21" s="16" t="s">
        <v>44</v>
      </c>
      <c r="E21" s="16" t="s">
        <v>44</v>
      </c>
      <c r="F21" s="16" t="s">
        <v>44</v>
      </c>
      <c r="G21" s="16" t="s">
        <v>44</v>
      </c>
      <c r="H21" s="16" t="s">
        <v>44</v>
      </c>
      <c r="I21" s="16" t="s">
        <v>44</v>
      </c>
      <c r="J21" s="16" t="s">
        <v>73</v>
      </c>
      <c r="K21" s="11" t="s">
        <v>44</v>
      </c>
      <c r="L21" s="20" t="s">
        <v>44</v>
      </c>
      <c r="M21" s="16" t="s">
        <v>44</v>
      </c>
      <c r="N21" s="16"/>
    </row>
    <row r="22" ht="33" customHeight="1" spans="1:14">
      <c r="A22" s="14"/>
      <c r="B22" s="5"/>
      <c r="C22" s="18" t="s">
        <v>74</v>
      </c>
      <c r="D22" s="16" t="s">
        <v>44</v>
      </c>
      <c r="E22" s="16" t="s">
        <v>44</v>
      </c>
      <c r="F22" s="16" t="s">
        <v>44</v>
      </c>
      <c r="G22" s="16" t="s">
        <v>44</v>
      </c>
      <c r="H22" s="16" t="s">
        <v>44</v>
      </c>
      <c r="I22" s="16" t="s">
        <v>44</v>
      </c>
      <c r="J22" s="16" t="s">
        <v>44</v>
      </c>
      <c r="K22" s="11" t="s">
        <v>44</v>
      </c>
      <c r="L22" s="20" t="s">
        <v>44</v>
      </c>
      <c r="M22" s="16" t="s">
        <v>44</v>
      </c>
      <c r="N22" s="16"/>
    </row>
    <row r="23" ht="28" customHeight="1" spans="1:14">
      <c r="A23" s="14"/>
      <c r="B23" s="9" t="s">
        <v>75</v>
      </c>
      <c r="C23" s="18" t="s">
        <v>76</v>
      </c>
      <c r="D23" s="16" t="s">
        <v>44</v>
      </c>
      <c r="E23" s="16" t="s">
        <v>44</v>
      </c>
      <c r="F23" s="16" t="s">
        <v>44</v>
      </c>
      <c r="G23" s="16" t="s">
        <v>44</v>
      </c>
      <c r="H23" s="16" t="s">
        <v>44</v>
      </c>
      <c r="I23" s="16" t="s">
        <v>44</v>
      </c>
      <c r="J23" s="16" t="s">
        <v>44</v>
      </c>
      <c r="K23" s="11" t="s">
        <v>44</v>
      </c>
      <c r="L23" s="20" t="s">
        <v>44</v>
      </c>
      <c r="M23" s="16" t="s">
        <v>44</v>
      </c>
      <c r="N23" s="16"/>
    </row>
    <row r="24" ht="36" customHeight="1" spans="1:14">
      <c r="A24" s="14"/>
      <c r="B24" s="24"/>
      <c r="C24" s="13" t="s">
        <v>77</v>
      </c>
      <c r="D24" s="16" t="s">
        <v>78</v>
      </c>
      <c r="E24" s="16" t="s">
        <v>79</v>
      </c>
      <c r="F24" s="16" t="s">
        <v>43</v>
      </c>
      <c r="G24" s="16" t="s">
        <v>44</v>
      </c>
      <c r="H24" s="16">
        <v>30</v>
      </c>
      <c r="I24" s="16" t="s">
        <v>45</v>
      </c>
      <c r="J24" s="16" t="s">
        <v>46</v>
      </c>
      <c r="K24" s="11" t="s">
        <v>80</v>
      </c>
      <c r="L24" s="20">
        <v>1</v>
      </c>
      <c r="M24" s="16">
        <v>30</v>
      </c>
      <c r="N24" s="16"/>
    </row>
    <row r="25" ht="36" customHeight="1" spans="1:14">
      <c r="A25" s="14"/>
      <c r="B25" s="25"/>
      <c r="C25" s="5" t="s">
        <v>81</v>
      </c>
      <c r="D25" s="16" t="s">
        <v>44</v>
      </c>
      <c r="E25" s="16" t="s">
        <v>44</v>
      </c>
      <c r="F25" s="16" t="s">
        <v>44</v>
      </c>
      <c r="G25" s="16" t="s">
        <v>44</v>
      </c>
      <c r="H25" s="16" t="s">
        <v>44</v>
      </c>
      <c r="I25" s="16" t="s">
        <v>44</v>
      </c>
      <c r="J25" s="16" t="s">
        <v>44</v>
      </c>
      <c r="K25" s="11" t="s">
        <v>44</v>
      </c>
      <c r="L25" s="20" t="s">
        <v>44</v>
      </c>
      <c r="M25" s="16" t="s">
        <v>44</v>
      </c>
      <c r="N25" s="16"/>
    </row>
    <row r="26" ht="36" customHeight="1" spans="1:14">
      <c r="A26" s="14"/>
      <c r="B26" s="5" t="s">
        <v>82</v>
      </c>
      <c r="C26" s="5" t="s">
        <v>82</v>
      </c>
      <c r="D26" s="16" t="s">
        <v>44</v>
      </c>
      <c r="E26" s="16" t="s">
        <v>44</v>
      </c>
      <c r="F26" s="16" t="s">
        <v>44</v>
      </c>
      <c r="G26" s="16" t="s">
        <v>44</v>
      </c>
      <c r="H26" s="16" t="s">
        <v>44</v>
      </c>
      <c r="I26" s="16" t="s">
        <v>44</v>
      </c>
      <c r="J26" s="16" t="s">
        <v>44</v>
      </c>
      <c r="K26" s="11" t="s">
        <v>44</v>
      </c>
      <c r="L26" s="20" t="s">
        <v>44</v>
      </c>
      <c r="M26" s="16" t="s">
        <v>44</v>
      </c>
      <c r="N26" s="16"/>
    </row>
    <row r="27" ht="30" customHeight="1" spans="1:14">
      <c r="A27" s="26" t="s">
        <v>83</v>
      </c>
      <c r="B27" s="27"/>
      <c r="C27" s="27"/>
      <c r="D27" s="27"/>
      <c r="E27" s="28"/>
      <c r="F27" s="29"/>
      <c r="G27" s="28"/>
      <c r="H27" s="28" t="s">
        <v>84</v>
      </c>
      <c r="I27" s="28" t="s">
        <v>85</v>
      </c>
      <c r="J27" s="28"/>
      <c r="K27" s="28"/>
      <c r="L27" s="28"/>
      <c r="M27" s="28">
        <f>SUM(M12:M26)+N6</f>
        <v>100</v>
      </c>
      <c r="N27" s="35"/>
    </row>
    <row r="28" spans="1:14">
      <c r="A28" s="30"/>
      <c r="B28" s="30"/>
      <c r="C28" s="31"/>
      <c r="D28" s="31"/>
      <c r="E28" s="31"/>
      <c r="F28" s="30"/>
      <c r="G28" s="30"/>
      <c r="H28" s="30"/>
      <c r="I28" s="30"/>
      <c r="J28" s="31"/>
      <c r="K28" s="31"/>
      <c r="L28" s="31"/>
      <c r="M28" s="31"/>
      <c r="N28" s="31"/>
    </row>
    <row r="29" spans="1:14">
      <c r="A29" s="32"/>
      <c r="B29" s="32"/>
      <c r="C29" s="33"/>
      <c r="D29" s="33"/>
      <c r="E29" s="33"/>
      <c r="F29" s="32"/>
      <c r="G29" s="32"/>
      <c r="H29" s="32"/>
      <c r="I29" s="32"/>
      <c r="J29" s="33"/>
      <c r="K29" s="33"/>
      <c r="L29" s="33"/>
      <c r="M29" s="33"/>
      <c r="N29" s="33"/>
    </row>
  </sheetData>
  <mergeCells count="50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7:D27"/>
    <mergeCell ref="A28:B28"/>
    <mergeCell ref="C28:E28"/>
    <mergeCell ref="F28:I28"/>
    <mergeCell ref="J28:N28"/>
    <mergeCell ref="A29:B29"/>
    <mergeCell ref="C29:E29"/>
    <mergeCell ref="F29:I29"/>
    <mergeCell ref="J29:N29"/>
    <mergeCell ref="A9:A10"/>
    <mergeCell ref="A11:A26"/>
    <mergeCell ref="B12:B18"/>
    <mergeCell ref="B19:B22"/>
    <mergeCell ref="B23:B25"/>
    <mergeCell ref="C12:C15"/>
    <mergeCell ref="C16:C17"/>
    <mergeCell ref="C19:C20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青青</cp:lastModifiedBy>
  <dcterms:created xsi:type="dcterms:W3CDTF">2020-11-30T10:15:00Z</dcterms:created>
  <dcterms:modified xsi:type="dcterms:W3CDTF">2024-10-08T03:04:09Z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17F2A53B549A453686D5CD682FC2E346_13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