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模版" sheetId="1" r:id="rId1"/>
  </sheets>
  <definedNames>
    <definedName name="_xlnm.Print_Area" localSheetId="0">模版!$A$1:$N$26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<sst xmlns="http://schemas.openxmlformats.org/spreadsheetml/2006/main" count="170" uniqueCount="83">
  <si>
    <t>项目支出绩效自评表</t>
  </si>
  <si>
    <t>（2023年度）</t>
  </si>
  <si>
    <t>项目名称</t>
  </si>
  <si>
    <t>2023年自治区基本公卫补助资金-全民健康体检</t>
  </si>
  <si>
    <t>主管部门</t>
  </si>
  <si>
    <t>阜康市卫生健康委员会</t>
  </si>
  <si>
    <t>实施单位</t>
  </si>
  <si>
    <t>阜康市人民医院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</si>
  <si>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</si>
  <si>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</si>
  <si>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</si>
  <si>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</si>
  <si>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</si>
  <si>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</si>
  <si>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</si>
  <si>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</si>
  <si>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</si>
  <si>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</si>
  <si>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</si>
  <si>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</si>
  <si>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</si>
  <si>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</si>
  <si>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</si>
  <si>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>针对此项目阜康市人民医院负责开展全民健康体检及拨付补贴，落实全民健康体检工作，阜康市人民医院预计完成6000人的体检，支付聘用人员工资2.1万元，按照全民健康体检要求，对A、B类阳性病例随访，跟踪服务，慢性病的规范治疗提高，成本控制，全民自我健康管理提升等。</t>
  </si>
  <si>
    <t>截至2023年12月31日，本项目1-5月完成全民健康体检人数10226人，15-64周岁人员8604人，64-79周岁人员1352人，80周岁以上人员142人，支付体检办聘用人员工资2.1万元，项目的实施提高全民健康意识及自我健康管理水平达到92.5%。</t>
  </si>
  <si>
    <t>年度绩效指标完成情况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</si>
  <si>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</si>
  <si>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</si>
  <si>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</si>
  <si>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</si>
  <si>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</si>
  <si>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</si>
  <si>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</si>
  <si>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</si>
  <si>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</si>
  <si>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</si>
  <si>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</si>
  <si>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</si>
  <si>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</si>
  <si>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产出指标</t>
  </si>
  <si>
    <t>数量指标</t>
  </si>
  <si>
    <t>全民健康体检人数</t>
  </si>
  <si>
    <t>≥6000人</t>
  </si>
  <si>
    <t>计划标准</t>
  </si>
  <si>
    <t>/</t>
  </si>
  <si>
    <t>按照完成比例赋分</t>
  </si>
  <si>
    <t>工作资料</t>
  </si>
  <si>
    <t>10226人</t>
  </si>
  <si>
    <t>15-64周岁人员</t>
  </si>
  <si>
    <t>≥4900人</t>
  </si>
  <si>
    <t>8604人</t>
  </si>
  <si>
    <t>65-79周岁人员</t>
  </si>
  <si>
    <t>≥1000人</t>
  </si>
  <si>
    <t>1352人</t>
  </si>
  <si>
    <t>80周岁以上人员</t>
  </si>
  <si>
    <t>≥100人</t>
  </si>
  <si>
    <t>142人</t>
  </si>
  <si>
    <t>质量指标</t>
  </si>
  <si>
    <t>全民体检A/B类阳性患者随访率</t>
  </si>
  <si>
    <t>100%</t>
  </si>
  <si>
    <t>体检系统录入率</t>
  </si>
  <si>
    <t>时效指标</t>
  </si>
  <si>
    <t>全民健康体检完成时间</t>
  </si>
  <si>
    <t>成本指标</t>
  </si>
  <si>
    <t>经济成本指标</t>
  </si>
  <si>
    <t>体检办聘用人员工资</t>
  </si>
  <si>
    <t>≤2.1万元</t>
  </si>
  <si>
    <t>原始凭证</t>
  </si>
  <si>
    <t>2.1万元</t>
  </si>
  <si>
    <t>社会成本指标</t>
  </si>
  <si>
    <t xml:space="preserve"> /</t>
  </si>
  <si>
    <t>生态环境成本指标</t>
  </si>
  <si>
    <t>效益指标</t>
  </si>
  <si>
    <t>经济效益指标</t>
  </si>
  <si>
    <t>社会效益指标</t>
  </si>
  <si>
    <t>提高全民健康意识及自我健康管理水平</t>
  </si>
  <si>
    <t>≥80%</t>
  </si>
  <si>
    <t>92.5%</t>
  </si>
  <si>
    <t>生态效益指标</t>
  </si>
  <si>
    <t>满意度
指标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</si>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</sst>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14" fontId="4" fillId="0" borderId="1" xfId="49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view="pageBreakPreview" zoomScaleNormal="70" workbookViewId="0">
      <selection activeCell="J10" sqref="J10:N10"/>
    </sheetView>
  </sheetViews>
  <sheetFormatPr defaultColWidth="9" defaultRowHeight="14.4"/>
  <cols>
    <col min="1" max="2" width="9.27777777777778" customWidth="1"/>
    <col min="3" max="3" width="12.0740740740741" customWidth="1"/>
    <col min="4" max="4" width="21" customWidth="1"/>
    <col min="5" max="5" width="14.1296296296296" customWidth="1"/>
    <col min="6" max="6" width="11.1296296296296" customWidth="1"/>
    <col min="7" max="7" width="9.62962962962963" customWidth="1"/>
    <col min="8" max="8" width="9.5462962962963" customWidth="1"/>
    <col min="9" max="9" width="19" customWidth="1"/>
    <col min="10" max="10" width="10.3703703703704" customWidth="1"/>
    <col min="11" max="11" width="14.1481481481481" customWidth="1"/>
    <col min="12" max="12" width="10.75" customWidth="1"/>
    <col min="13" max="13" width="11.8703703703704" customWidth="1"/>
    <col min="14" max="14" width="21.1111111111111" customWidth="1"/>
  </cols>
  <sheetData>
    <row r="1" ht="40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8" customHeight="1" spans="1:14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="1" customFormat="1" ht="18" customHeight="1" spans="1:14">
      <c r="A4" s="5" t="s">
        <v>4</v>
      </c>
      <c r="B4" s="5"/>
      <c r="C4" s="5" t="s">
        <v>5</v>
      </c>
      <c r="D4" s="5"/>
      <c r="E4" s="5"/>
      <c r="F4" s="5"/>
      <c r="G4" s="5"/>
      <c r="H4" s="5" t="s">
        <v>6</v>
      </c>
      <c r="I4" s="5"/>
      <c r="J4" s="5" t="s">
        <v>7</v>
      </c>
      <c r="K4" s="5"/>
      <c r="L4" s="5"/>
      <c r="M4" s="5"/>
      <c r="N4" s="5"/>
    </row>
    <row r="5" s="1" customFormat="1" ht="18" customHeight="1" spans="1:14">
      <c r="A5" s="5" t="s">
        <v>8</v>
      </c>
      <c r="B5" s="5"/>
      <c r="C5" s="5" t="s">
        <v>9</v>
      </c>
      <c r="D5" s="5"/>
      <c r="E5" s="5" t="s">
        <v>10</v>
      </c>
      <c r="F5" s="5" t="s">
        <v>11</v>
      </c>
      <c r="G5" s="5"/>
      <c r="H5" s="5" t="s">
        <v>12</v>
      </c>
      <c r="I5" s="5"/>
      <c r="J5" s="5" t="s">
        <v>13</v>
      </c>
      <c r="K5" s="5"/>
      <c r="L5" s="5" t="s">
        <v>14</v>
      </c>
      <c r="M5" s="5"/>
      <c r="N5" s="5" t="s">
        <v>15</v>
      </c>
    </row>
    <row r="6" s="1" customFormat="1" ht="18" customHeight="1" spans="1:14">
      <c r="A6" s="5"/>
      <c r="B6" s="5"/>
      <c r="C6" s="5" t="s">
        <v>16</v>
      </c>
      <c r="D6" s="5"/>
      <c r="E6" s="6">
        <v>2.1</v>
      </c>
      <c r="F6" s="7">
        <v>2.1</v>
      </c>
      <c r="G6" s="8"/>
      <c r="H6" s="7">
        <v>2.1</v>
      </c>
      <c r="I6" s="8"/>
      <c r="J6" s="5">
        <v>10</v>
      </c>
      <c r="K6" s="5"/>
      <c r="L6" s="30">
        <f>H6/F6</f>
        <v>1</v>
      </c>
      <c r="M6" s="30"/>
      <c r="N6" s="5">
        <v>10</v>
      </c>
    </row>
    <row r="7" s="1" customFormat="1" ht="18" customHeight="1" spans="1:14">
      <c r="A7" s="5"/>
      <c r="B7" s="5"/>
      <c r="C7" s="6" t="s">
        <v>17</v>
      </c>
      <c r="D7" s="6"/>
      <c r="E7" s="6">
        <v>2.1</v>
      </c>
      <c r="F7" s="6">
        <v>2.1</v>
      </c>
      <c r="G7" s="6"/>
      <c r="H7" s="7">
        <v>2.1</v>
      </c>
      <c r="I7" s="8"/>
      <c r="J7" s="11" t="s">
        <v>18</v>
      </c>
      <c r="K7" s="11"/>
      <c r="L7" s="11" t="s">
        <v>18</v>
      </c>
      <c r="M7" s="11"/>
      <c r="N7" s="11" t="s">
        <v>18</v>
      </c>
    </row>
    <row r="8" s="1" customFormat="1" ht="18" customHeight="1" spans="1:14">
      <c r="A8" s="5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</row>
    <row r="9" s="1" customFormat="1" ht="18" customHeight="1" spans="1:14">
      <c r="A9" s="5" t="s">
        <v>20</v>
      </c>
      <c r="B9" s="5" t="s">
        <v>21</v>
      </c>
      <c r="C9" s="5"/>
      <c r="D9" s="5"/>
      <c r="E9" s="5"/>
      <c r="F9" s="5"/>
      <c r="G9" s="5"/>
      <c r="H9" s="5"/>
      <c r="I9" s="5"/>
      <c r="J9" s="5" t="s">
        <v>22</v>
      </c>
      <c r="K9" s="5"/>
      <c r="L9" s="5"/>
      <c r="M9" s="5"/>
      <c r="N9" s="5"/>
    </row>
    <row r="10" s="1" customFormat="1" ht="93" customHeight="1" spans="1:14">
      <c r="A10" s="5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</row>
    <row r="11" s="2" customFormat="1" ht="30" customHeight="1" spans="1:15">
      <c r="A11" s="12" t="s">
        <v>25</v>
      </c>
      <c r="B11" s="5" t="s">
        <v>26</v>
      </c>
      <c r="C11" s="13" t="s">
        <v>27</v>
      </c>
      <c r="D11" s="5" t="s">
        <v>28</v>
      </c>
      <c r="E11" s="5" t="s">
        <v>29</v>
      </c>
      <c r="F11" s="5" t="s">
        <v>30</v>
      </c>
      <c r="G11" s="5" t="s">
        <v>31</v>
      </c>
      <c r="H11" s="5" t="s">
        <v>32</v>
      </c>
      <c r="I11" s="5" t="s">
        <v>33</v>
      </c>
      <c r="J11" s="5" t="s">
        <v>34</v>
      </c>
      <c r="K11" s="11" t="s">
        <v>35</v>
      </c>
      <c r="L11" s="16" t="s">
        <v>36</v>
      </c>
      <c r="M11" s="16" t="s">
        <v>37</v>
      </c>
      <c r="N11" s="16" t="s">
        <v>38</v>
      </c>
      <c r="O11" s="31"/>
    </row>
    <row r="12" s="2" customFormat="1" ht="28" customHeight="1" spans="1:15">
      <c r="A12" s="14"/>
      <c r="B12" s="5" t="s">
        <v>39</v>
      </c>
      <c r="C12" s="15" t="s">
        <v>40</v>
      </c>
      <c r="D12" s="16" t="s">
        <v>41</v>
      </c>
      <c r="E12" s="16" t="s">
        <v>42</v>
      </c>
      <c r="F12" s="5" t="s">
        <v>43</v>
      </c>
      <c r="G12" s="16" t="s">
        <v>44</v>
      </c>
      <c r="H12" s="16">
        <v>8</v>
      </c>
      <c r="I12" s="16" t="s">
        <v>45</v>
      </c>
      <c r="J12" s="16" t="s">
        <v>46</v>
      </c>
      <c r="K12" s="11" t="s">
        <v>47</v>
      </c>
      <c r="L12" s="20">
        <v>1</v>
      </c>
      <c r="M12" s="16">
        <v>8</v>
      </c>
      <c r="N12" s="16"/>
      <c r="O12" s="31"/>
    </row>
    <row r="13" s="2" customFormat="1" ht="28" customHeight="1" spans="1:15">
      <c r="A13" s="14"/>
      <c r="B13" s="5"/>
      <c r="C13" s="17"/>
      <c r="D13" s="16" t="s">
        <v>48</v>
      </c>
      <c r="E13" s="16" t="s">
        <v>49</v>
      </c>
      <c r="F13" s="5" t="s">
        <v>43</v>
      </c>
      <c r="G13" s="16" t="s">
        <v>44</v>
      </c>
      <c r="H13" s="16">
        <v>6</v>
      </c>
      <c r="I13" s="16" t="s">
        <v>45</v>
      </c>
      <c r="J13" s="16" t="s">
        <v>46</v>
      </c>
      <c r="K13" s="11" t="s">
        <v>50</v>
      </c>
      <c r="L13" s="20">
        <v>1</v>
      </c>
      <c r="M13" s="16">
        <v>6</v>
      </c>
      <c r="N13" s="16"/>
      <c r="O13" s="31"/>
    </row>
    <row r="14" s="2" customFormat="1" ht="28" customHeight="1" spans="1:15">
      <c r="A14" s="14"/>
      <c r="B14" s="5"/>
      <c r="C14" s="17"/>
      <c r="D14" s="16" t="s">
        <v>51</v>
      </c>
      <c r="E14" s="16" t="s">
        <v>52</v>
      </c>
      <c r="F14" s="5" t="s">
        <v>43</v>
      </c>
      <c r="G14" s="16" t="s">
        <v>44</v>
      </c>
      <c r="H14" s="16">
        <v>5</v>
      </c>
      <c r="I14" s="16" t="s">
        <v>45</v>
      </c>
      <c r="J14" s="16" t="s">
        <v>46</v>
      </c>
      <c r="K14" s="11" t="s">
        <v>53</v>
      </c>
      <c r="L14" s="20">
        <v>1</v>
      </c>
      <c r="M14" s="16">
        <v>5</v>
      </c>
      <c r="N14" s="16"/>
      <c r="O14" s="31"/>
    </row>
    <row r="15" ht="28" customHeight="1" spans="1:15">
      <c r="A15" s="14"/>
      <c r="B15" s="5"/>
      <c r="C15" s="18"/>
      <c r="D15" s="16" t="s">
        <v>54</v>
      </c>
      <c r="E15" s="16" t="s">
        <v>55</v>
      </c>
      <c r="F15" s="5" t="s">
        <v>43</v>
      </c>
      <c r="G15" s="16" t="s">
        <v>44</v>
      </c>
      <c r="H15" s="16">
        <v>5</v>
      </c>
      <c r="I15" s="16" t="s">
        <v>45</v>
      </c>
      <c r="J15" s="16" t="s">
        <v>46</v>
      </c>
      <c r="K15" s="11" t="s">
        <v>56</v>
      </c>
      <c r="L15" s="20">
        <v>1</v>
      </c>
      <c r="M15" s="16">
        <v>5</v>
      </c>
      <c r="N15" s="16"/>
      <c r="O15" s="32"/>
    </row>
    <row r="16" ht="30" customHeight="1" spans="1:15">
      <c r="A16" s="14"/>
      <c r="B16" s="5"/>
      <c r="C16" s="19" t="s">
        <v>57</v>
      </c>
      <c r="D16" s="16" t="s">
        <v>58</v>
      </c>
      <c r="E16" s="20">
        <v>1</v>
      </c>
      <c r="F16" s="16" t="s">
        <v>43</v>
      </c>
      <c r="G16" s="16" t="s">
        <v>44</v>
      </c>
      <c r="H16" s="16">
        <v>6</v>
      </c>
      <c r="I16" s="16" t="s">
        <v>45</v>
      </c>
      <c r="J16" s="16" t="s">
        <v>46</v>
      </c>
      <c r="K16" s="11" t="s">
        <v>59</v>
      </c>
      <c r="L16" s="20">
        <v>1</v>
      </c>
      <c r="M16" s="16">
        <v>6</v>
      </c>
      <c r="N16" s="16"/>
      <c r="O16" s="32"/>
    </row>
    <row r="17" ht="28" customHeight="1" spans="1:15">
      <c r="A17" s="14"/>
      <c r="B17" s="5"/>
      <c r="C17" s="21"/>
      <c r="D17" s="16" t="s">
        <v>60</v>
      </c>
      <c r="E17" s="20">
        <v>1</v>
      </c>
      <c r="F17" s="16" t="s">
        <v>43</v>
      </c>
      <c r="G17" s="16" t="s">
        <v>44</v>
      </c>
      <c r="H17" s="16">
        <v>5</v>
      </c>
      <c r="I17" s="16" t="s">
        <v>45</v>
      </c>
      <c r="J17" s="16" t="s">
        <v>46</v>
      </c>
      <c r="K17" s="11" t="s">
        <v>59</v>
      </c>
      <c r="L17" s="20">
        <f>K17/E17</f>
        <v>1</v>
      </c>
      <c r="M17" s="16">
        <f>H17*L17</f>
        <v>5</v>
      </c>
      <c r="N17" s="16"/>
      <c r="O17" s="32"/>
    </row>
    <row r="18" ht="30" customHeight="1" spans="1:15">
      <c r="A18" s="14"/>
      <c r="B18" s="5"/>
      <c r="C18" s="22" t="s">
        <v>61</v>
      </c>
      <c r="D18" s="16" t="s">
        <v>62</v>
      </c>
      <c r="E18" s="23">
        <v>45077</v>
      </c>
      <c r="F18" s="16" t="s">
        <v>43</v>
      </c>
      <c r="G18" s="16" t="s">
        <v>44</v>
      </c>
      <c r="H18" s="16">
        <v>5</v>
      </c>
      <c r="I18" s="16" t="s">
        <v>45</v>
      </c>
      <c r="J18" s="16" t="s">
        <v>46</v>
      </c>
      <c r="K18" s="23">
        <v>45077</v>
      </c>
      <c r="L18" s="20">
        <v>1</v>
      </c>
      <c r="M18" s="16">
        <v>5</v>
      </c>
      <c r="N18" s="16"/>
      <c r="O18" s="32"/>
    </row>
    <row r="19" ht="28" customHeight="1" spans="1:15">
      <c r="A19" s="14"/>
      <c r="B19" s="5" t="s">
        <v>63</v>
      </c>
      <c r="C19" s="5" t="s">
        <v>64</v>
      </c>
      <c r="D19" s="16" t="s">
        <v>65</v>
      </c>
      <c r="E19" s="16" t="s">
        <v>66</v>
      </c>
      <c r="F19" s="16" t="s">
        <v>43</v>
      </c>
      <c r="G19" s="16" t="s">
        <v>44</v>
      </c>
      <c r="H19" s="16">
        <v>20</v>
      </c>
      <c r="I19" s="16" t="s">
        <v>45</v>
      </c>
      <c r="J19" s="16" t="s">
        <v>67</v>
      </c>
      <c r="K19" s="11" t="s">
        <v>68</v>
      </c>
      <c r="L19" s="20">
        <v>1</v>
      </c>
      <c r="M19" s="16">
        <v>20</v>
      </c>
      <c r="N19" s="16"/>
      <c r="O19" s="32"/>
    </row>
    <row r="20" ht="28" customHeight="1" spans="1:15">
      <c r="A20" s="14"/>
      <c r="B20" s="5"/>
      <c r="C20" s="5" t="s">
        <v>69</v>
      </c>
      <c r="D20" s="16" t="s">
        <v>44</v>
      </c>
      <c r="E20" s="16" t="s">
        <v>44</v>
      </c>
      <c r="F20" s="16" t="s">
        <v>44</v>
      </c>
      <c r="G20" s="16" t="s">
        <v>44</v>
      </c>
      <c r="H20" s="16" t="s">
        <v>44</v>
      </c>
      <c r="I20" s="16" t="s">
        <v>44</v>
      </c>
      <c r="J20" s="16" t="s">
        <v>70</v>
      </c>
      <c r="K20" s="11" t="s">
        <v>44</v>
      </c>
      <c r="L20" s="20" t="s">
        <v>44</v>
      </c>
      <c r="M20" s="16" t="s">
        <v>44</v>
      </c>
      <c r="N20" s="16"/>
      <c r="O20" s="32"/>
    </row>
    <row r="21" ht="28" customHeight="1" spans="1:15">
      <c r="A21" s="14"/>
      <c r="B21" s="5"/>
      <c r="C21" s="18" t="s">
        <v>71</v>
      </c>
      <c r="D21" s="16" t="s">
        <v>44</v>
      </c>
      <c r="E21" s="16" t="s">
        <v>44</v>
      </c>
      <c r="F21" s="16" t="s">
        <v>44</v>
      </c>
      <c r="G21" s="16" t="s">
        <v>44</v>
      </c>
      <c r="H21" s="16" t="s">
        <v>44</v>
      </c>
      <c r="I21" s="16" t="s">
        <v>44</v>
      </c>
      <c r="J21" s="16" t="s">
        <v>44</v>
      </c>
      <c r="K21" s="11" t="s">
        <v>44</v>
      </c>
      <c r="L21" s="20" t="s">
        <v>44</v>
      </c>
      <c r="M21" s="16" t="s">
        <v>44</v>
      </c>
      <c r="N21" s="16"/>
      <c r="O21" s="32"/>
    </row>
    <row r="22" ht="28" customHeight="1" spans="1:15">
      <c r="A22" s="14"/>
      <c r="B22" s="9" t="s">
        <v>72</v>
      </c>
      <c r="C22" s="18" t="s">
        <v>73</v>
      </c>
      <c r="D22" s="16" t="s">
        <v>44</v>
      </c>
      <c r="E22" s="16" t="s">
        <v>44</v>
      </c>
      <c r="F22" s="16" t="s">
        <v>44</v>
      </c>
      <c r="G22" s="16" t="s">
        <v>44</v>
      </c>
      <c r="H22" s="16" t="s">
        <v>44</v>
      </c>
      <c r="I22" s="16" t="s">
        <v>44</v>
      </c>
      <c r="J22" s="16" t="s">
        <v>44</v>
      </c>
      <c r="K22" s="11" t="s">
        <v>44</v>
      </c>
      <c r="L22" s="20" t="s">
        <v>44</v>
      </c>
      <c r="M22" s="16" t="s">
        <v>44</v>
      </c>
      <c r="N22" s="16"/>
      <c r="O22" s="32"/>
    </row>
    <row r="23" ht="36" customHeight="1" spans="1:15">
      <c r="A23" s="14"/>
      <c r="B23" s="24"/>
      <c r="C23" s="13" t="s">
        <v>74</v>
      </c>
      <c r="D23" s="16" t="s">
        <v>75</v>
      </c>
      <c r="E23" s="16" t="s">
        <v>76</v>
      </c>
      <c r="F23" s="16" t="s">
        <v>43</v>
      </c>
      <c r="G23" s="16" t="s">
        <v>44</v>
      </c>
      <c r="H23" s="16">
        <v>30</v>
      </c>
      <c r="I23" s="16" t="s">
        <v>45</v>
      </c>
      <c r="J23" s="16" t="s">
        <v>46</v>
      </c>
      <c r="K23" s="11" t="s">
        <v>77</v>
      </c>
      <c r="L23" s="20">
        <v>1</v>
      </c>
      <c r="M23" s="16">
        <v>30</v>
      </c>
      <c r="N23" s="16"/>
      <c r="O23" s="32"/>
    </row>
    <row r="24" ht="36" customHeight="1" spans="1:15">
      <c r="A24" s="14"/>
      <c r="B24" s="25"/>
      <c r="C24" s="5" t="s">
        <v>78</v>
      </c>
      <c r="D24" s="16" t="s">
        <v>44</v>
      </c>
      <c r="E24" s="16" t="s">
        <v>44</v>
      </c>
      <c r="F24" s="16" t="s">
        <v>44</v>
      </c>
      <c r="G24" s="16" t="s">
        <v>44</v>
      </c>
      <c r="H24" s="16" t="s">
        <v>44</v>
      </c>
      <c r="I24" s="16" t="s">
        <v>44</v>
      </c>
      <c r="J24" s="16" t="s">
        <v>44</v>
      </c>
      <c r="K24" s="11" t="s">
        <v>44</v>
      </c>
      <c r="L24" s="20" t="s">
        <v>44</v>
      </c>
      <c r="M24" s="16" t="s">
        <v>44</v>
      </c>
      <c r="N24" s="16"/>
      <c r="O24" s="33"/>
    </row>
    <row r="25" ht="36" customHeight="1" spans="1:15">
      <c r="A25" s="14"/>
      <c r="B25" s="5" t="s">
        <v>79</v>
      </c>
      <c r="C25" s="5" t="s">
        <v>79</v>
      </c>
      <c r="D25" s="16" t="s">
        <v>44</v>
      </c>
      <c r="E25" s="16" t="s">
        <v>44</v>
      </c>
      <c r="F25" s="16" t="s">
        <v>44</v>
      </c>
      <c r="G25" s="16" t="s">
        <v>44</v>
      </c>
      <c r="H25" s="16" t="s">
        <v>44</v>
      </c>
      <c r="I25" s="16" t="s">
        <v>44</v>
      </c>
      <c r="J25" s="16" t="s">
        <v>44</v>
      </c>
      <c r="K25" s="11" t="s">
        <v>44</v>
      </c>
      <c r="L25" s="20" t="s">
        <v>44</v>
      </c>
      <c r="M25" s="16" t="s">
        <v>44</v>
      </c>
      <c r="N25" s="16"/>
      <c r="O25" s="33"/>
    </row>
    <row r="26" ht="30" customHeight="1" spans="1:14">
      <c r="A26" s="26" t="s">
        <v>80</v>
      </c>
      <c r="B26" s="27"/>
      <c r="C26" s="27"/>
      <c r="D26" s="27"/>
      <c r="E26" s="28"/>
      <c r="F26" s="29"/>
      <c r="G26" s="28"/>
      <c r="H26" s="28" t="s">
        <v>81</v>
      </c>
      <c r="I26" s="28" t="s">
        <v>82</v>
      </c>
      <c r="J26" s="28"/>
      <c r="K26" s="28"/>
      <c r="L26" s="28"/>
      <c r="M26" s="28">
        <f>SUM(M12:M25)+N6</f>
        <v>100</v>
      </c>
      <c r="N26" s="34"/>
    </row>
  </sheetData>
  <mergeCells count="41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6:D26"/>
    <mergeCell ref="A9:A10"/>
    <mergeCell ref="A11:A25"/>
    <mergeCell ref="B12:B18"/>
    <mergeCell ref="B19:B21"/>
    <mergeCell ref="B22:B24"/>
    <mergeCell ref="C12:C15"/>
    <mergeCell ref="C16:C17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青青</cp:lastModifiedBy>
  <dcterms:created xsi:type="dcterms:W3CDTF">2020-11-30T10:15:00Z</dcterms:created>
  <dcterms:modified xsi:type="dcterms:W3CDTF">2024-10-08T03:38:37Z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17F2A53B549A453686D5CD682FC2E346_13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