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模版" sheetId="1" r:id="rId1"/>
  </sheets>
  <definedNames>
    <definedName name="_xlnm.Print_Area" localSheetId="0">模版!$A$1:$N$20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<sst xmlns="http://schemas.openxmlformats.org/spreadsheetml/2006/main" count="107" uniqueCount="70">
  <si>
    <t>项目支出绩效自评表</t>
  </si>
  <si>
    <t>（2023年度）</t>
  </si>
  <si>
    <t>项目名称</t>
  </si>
  <si>
    <t>残疾人就业保障金（技能培训、慰问、托养机构补助、寄宿制托养机构和日间照料站补助）-昌州财社【2022】21号文件</t>
  </si>
  <si>
    <t>主管部门</t>
  </si>
  <si>
    <t>昌吉州残疾人联合会</t>
  </si>
  <si>
    <t>实施单位</t>
  </si>
  <si>
    <t>阜康市残疾人联合会</t>
  </si>
  <si>
    <t>项目资金
（万元）</t>
  </si>
  <si>
    <t>资金来源</t>
  </si>
  <si>
    <t>年初预算数</t>
  </si>
  <si>
    <t>全年预算数</t>
  </si>
  <si>
    <t>全年执行数</t>
  </si>
  <si>
    <t>分值权重</t>
  </si>
  <si>
    <t>执行率</t>
  </si>
  <si>
    <t>得分</t>
  </si>
  <si>
    <t>年度资金总额</t>
  </si>
  <si>
    <t>其中：当年财政拨款</t>
  </si>
  <si>
    <t>-</t>
  </si>
  <si>
    <t>其他资金</t>
  </si>
  <si>
    <t>年度总体目标</t>
  </si>
  <si>
    <t>总体目标</t>
  </si>
  <si>
    <t>总体目标完成情况</t>
  </si>
  <si>
    <t>对残疾人进行职业技能培训，2023年阜康市残疾人联合会预计完成残疾人就业培训14人，残疾人培训人员培训费0.2万元/人,总计2.8万元，2023年6月30日完成培训，项目的实施预计使参加培训的残疾人能够通过就业培训符合就业条件，完成就业。</t>
  </si>
  <si>
    <t>截至2023年12月31日，本项目完成残疾人就业培训14人,有需求的残疾人参加和及时跟进了解残疾人实事动态都达到90%，残疾人培训人员培训费0.2万元/人的标准，达到残疾人能够通过就业培训符合就业条件，加强残疾人对国家新闻的关注度，了解实事动态，使其更好的融入社会的效益。</t>
  </si>
  <si>
    <t>一级指标</t>
  </si>
  <si>
    <t>二级指标</t>
  </si>
  <si>
    <t>三级指标</t>
  </si>
  <si>
    <t>指标值</t>
  </si>
  <si>
    <t>指标值设置依据</t>
  </si>
  <si>
    <t>上年完成值</t>
  </si>
  <si>
    <t>指标分值权重</t>
  </si>
  <si>
    <t>指标赋分规则</t>
  </si>
  <si>
    <t>佐证资料</t>
  </si>
  <si>
    <t>指标实际完成值</t>
  </si>
  <si>
    <t>完成率</t>
  </si>
  <si>
    <t>指标得分</t>
  </si>
  <si>
    <t>偏差原因分析及改进措施</t>
  </si>
  <si>
    <t>年度绩效指标完成情况</t>
  </si>
  <si>
    <t>产出指标</t>
  </si>
  <si>
    <t>数量指标</t>
  </si>
  <si>
    <t>残疾人培训人数</t>
  </si>
  <si>
    <t>≥14人</t>
  </si>
  <si>
    <t>计划标准</t>
  </si>
  <si>
    <t>按完成比例赋分</t>
  </si>
  <si>
    <t>工作资料</t>
  </si>
  <si>
    <t>14人</t>
  </si>
  <si>
    <t>质量指标</t>
  </si>
  <si>
    <t>有需求的残疾人参加</t>
  </si>
  <si>
    <t>≥90%</t>
  </si>
  <si>
    <t>及时跟进了解残疾人实事动态</t>
  </si>
  <si>
    <t>时效指标</t>
  </si>
  <si>
    <t>全年完成今年的培训任务</t>
  </si>
  <si>
    <t>培训及时率</t>
  </si>
  <si>
    <t>=100%</t>
  </si>
  <si>
    <t>成本指标</t>
  </si>
  <si>
    <t>经济成本指标</t>
  </si>
  <si>
    <t>残疾人培训人员培训费</t>
  </si>
  <si>
    <t>≤0.2万元/人</t>
  </si>
  <si>
    <t>预算支出标准</t>
  </si>
  <si>
    <t>原始凭证</t>
  </si>
  <si>
    <t>0.2万元/人</t>
  </si>
  <si>
    <t>效益指标</t>
  </si>
  <si>
    <t>社会效益指标</t>
  </si>
  <si>
    <t>让残疾人通过培训掌握一门技术</t>
  </si>
  <si>
    <t>说明材料</t>
  </si>
  <si>
    <t>加强残疾人对国家新闻的关注度，了解实事动态，使其更好的融入社会</t>
  </si>
  <si>
    <t>总分</t>
  </si>
  <si>
    <t>100分</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</si>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</sst>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7">
    <font>
      <sz val="11"/>
      <color theme="1"/>
      <name val="宋体"/>
      <charset val="134"/>
      <scheme val="minor"/>
    </font>
    <font>
      <sz val="11"/>
      <name val="宋体"/>
      <charset val="134"/>
      <scheme val="minor"/>
    </font>
    <font>
      <b/>
      <sz val="20"/>
      <name val="华文中宋"/>
      <charset val="134"/>
    </font>
    <font>
      <b/>
      <sz val="11"/>
      <name val="宋体"/>
      <charset val="134"/>
      <scheme val="minor"/>
    </font>
    <font>
      <sz val="10"/>
      <name val="宋体"/>
      <charset val="134"/>
      <scheme val="minor"/>
    </font>
    <font>
      <sz val="10"/>
      <name val="宋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0" fillId="0" borderId="0">
      <alignment vertical="center"/>
    </xf>
    <xf numFmtId="0" fontId="26" fillId="0" borderId="0"/>
  </cellStyleXfs>
  <cellXfs count="2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Fill="1">
      <alignment vertical="center"/>
    </xf>
    <xf numFmtId="0" fontId="2" fillId="0" borderId="0" xfId="49" applyFont="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9" fontId="5" fillId="0" borderId="1" xfId="49" applyNumberFormat="1" applyFont="1" applyFill="1" applyBorder="1" applyAlignment="1">
      <alignment horizontal="center" vertical="center" wrapText="1"/>
    </xf>
    <xf numFmtId="14" fontId="5" fillId="0" borderId="1" xfId="4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0" xfId="49" applyFont="1" applyFill="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14" fontId="5" fillId="0" borderId="1" xfId="49"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tabSelected="1" view="pageBreakPreview" zoomScale="80" zoomScaleNormal="70" topLeftCell="C1" workbookViewId="0">
      <selection activeCell="K15" sqref="K15"/>
    </sheetView>
  </sheetViews>
  <sheetFormatPr defaultColWidth="9" defaultRowHeight="14"/>
  <cols>
    <col min="1" max="2" width="9.27272727272727" style="1" customWidth="1"/>
    <col min="3" max="3" width="12.0727272727273" style="1" customWidth="1"/>
    <col min="4" max="4" width="17.2636363636364" style="1" customWidth="1"/>
    <col min="5" max="5" width="15.5818181818182" style="1" customWidth="1"/>
    <col min="6" max="7" width="12.2" style="1" customWidth="1"/>
    <col min="8" max="8" width="13.2454545454545" style="1" customWidth="1"/>
    <col min="9" max="9" width="13.2454545454545" style="3" customWidth="1"/>
    <col min="10" max="10" width="14.7818181818182" style="3" customWidth="1"/>
    <col min="11" max="11" width="14.1545454545455" style="3" customWidth="1"/>
    <col min="12" max="12" width="15.6636363636364" style="3" customWidth="1"/>
    <col min="13" max="13" width="21.3909090909091" style="3" customWidth="1"/>
    <col min="14" max="14" width="23" style="3" customWidth="1"/>
    <col min="15" max="16384" width="9" style="1"/>
  </cols>
  <sheetData>
    <row r="1" ht="40" customHeight="1" spans="1:14">
      <c r="A1" s="4" t="s">
        <v>0</v>
      </c>
      <c r="B1" s="4"/>
      <c r="C1" s="4"/>
      <c r="D1" s="4"/>
      <c r="E1" s="4"/>
      <c r="F1" s="4"/>
      <c r="G1" s="4"/>
      <c r="H1" s="4"/>
      <c r="I1" s="20"/>
      <c r="J1" s="20"/>
      <c r="K1" s="20"/>
      <c r="L1" s="20"/>
      <c r="M1" s="20"/>
      <c r="N1" s="20"/>
    </row>
    <row r="2" ht="22" customHeight="1" spans="1:14">
      <c r="A2" s="5" t="s">
        <v>1</v>
      </c>
      <c r="B2" s="5"/>
      <c r="C2" s="5"/>
      <c r="D2" s="5"/>
      <c r="E2" s="5"/>
      <c r="F2" s="5"/>
      <c r="G2" s="5"/>
      <c r="H2" s="5"/>
      <c r="I2" s="5"/>
      <c r="J2" s="5"/>
      <c r="K2" s="5"/>
      <c r="L2" s="5"/>
      <c r="M2" s="5"/>
      <c r="N2" s="5"/>
    </row>
    <row r="3" s="1" customFormat="1" ht="30" customHeight="1" spans="1:14">
      <c r="A3" s="6" t="s">
        <v>2</v>
      </c>
      <c r="B3" s="6"/>
      <c r="C3" s="6" t="s">
        <v>3</v>
      </c>
      <c r="D3" s="6"/>
      <c r="E3" s="6"/>
      <c r="F3" s="6"/>
      <c r="G3" s="6"/>
      <c r="H3" s="6"/>
      <c r="I3" s="6"/>
      <c r="J3" s="6"/>
      <c r="K3" s="6"/>
      <c r="L3" s="6"/>
      <c r="M3" s="6"/>
      <c r="N3" s="6"/>
    </row>
    <row r="4" s="1" customFormat="1" ht="30" customHeight="1" spans="1:14">
      <c r="A4" s="6" t="s">
        <v>4</v>
      </c>
      <c r="B4" s="6"/>
      <c r="C4" s="6" t="s">
        <v>5</v>
      </c>
      <c r="D4" s="6"/>
      <c r="E4" s="6"/>
      <c r="F4" s="6"/>
      <c r="G4" s="6"/>
      <c r="H4" s="6" t="s">
        <v>6</v>
      </c>
      <c r="I4" s="6"/>
      <c r="J4" s="6" t="s">
        <v>7</v>
      </c>
      <c r="K4" s="6"/>
      <c r="L4" s="6"/>
      <c r="M4" s="6"/>
      <c r="N4" s="6"/>
    </row>
    <row r="5" s="1" customFormat="1" ht="30" customHeight="1" spans="1:14">
      <c r="A5" s="6" t="s">
        <v>8</v>
      </c>
      <c r="B5" s="6"/>
      <c r="C5" s="6" t="s">
        <v>9</v>
      </c>
      <c r="D5" s="6"/>
      <c r="E5" s="6" t="s">
        <v>10</v>
      </c>
      <c r="F5" s="6" t="s">
        <v>11</v>
      </c>
      <c r="G5" s="6"/>
      <c r="H5" s="6" t="s">
        <v>12</v>
      </c>
      <c r="I5" s="6"/>
      <c r="J5" s="6" t="s">
        <v>13</v>
      </c>
      <c r="K5" s="6"/>
      <c r="L5" s="6" t="s">
        <v>14</v>
      </c>
      <c r="M5" s="6"/>
      <c r="N5" s="6" t="s">
        <v>15</v>
      </c>
    </row>
    <row r="6" s="1" customFormat="1" ht="30" customHeight="1" spans="1:14">
      <c r="A6" s="6"/>
      <c r="B6" s="6"/>
      <c r="C6" s="6" t="s">
        <v>16</v>
      </c>
      <c r="D6" s="6"/>
      <c r="E6" s="7">
        <v>2.8</v>
      </c>
      <c r="F6" s="7">
        <v>2.8</v>
      </c>
      <c r="G6" s="7"/>
      <c r="H6" s="7">
        <v>2.8</v>
      </c>
      <c r="I6" s="7"/>
      <c r="J6" s="6">
        <v>10</v>
      </c>
      <c r="K6" s="6"/>
      <c r="L6" s="21">
        <f>H6/F6</f>
        <v>1</v>
      </c>
      <c r="M6" s="21"/>
      <c r="N6" s="6">
        <v>10</v>
      </c>
    </row>
    <row r="7" s="1" customFormat="1" ht="30" customHeight="1" spans="1:14">
      <c r="A7" s="6"/>
      <c r="B7" s="6"/>
      <c r="C7" s="7" t="s">
        <v>17</v>
      </c>
      <c r="D7" s="7"/>
      <c r="E7" s="7">
        <v>2.8</v>
      </c>
      <c r="F7" s="7">
        <v>2.8</v>
      </c>
      <c r="G7" s="7"/>
      <c r="H7" s="7">
        <v>2.8</v>
      </c>
      <c r="I7" s="7"/>
      <c r="J7" s="10" t="s">
        <v>18</v>
      </c>
      <c r="K7" s="10"/>
      <c r="L7" s="10" t="s">
        <v>18</v>
      </c>
      <c r="M7" s="10"/>
      <c r="N7" s="10" t="s">
        <v>18</v>
      </c>
    </row>
    <row r="8" s="1" customFormat="1" ht="30" customHeight="1" spans="1:14">
      <c r="A8" s="6"/>
      <c r="B8" s="8"/>
      <c r="C8" s="8" t="s">
        <v>19</v>
      </c>
      <c r="D8" s="8"/>
      <c r="E8" s="9">
        <v>0</v>
      </c>
      <c r="F8" s="9">
        <v>0</v>
      </c>
      <c r="G8" s="9"/>
      <c r="H8" s="9">
        <v>0</v>
      </c>
      <c r="I8" s="9"/>
      <c r="J8" s="10" t="s">
        <v>18</v>
      </c>
      <c r="K8" s="10"/>
      <c r="L8" s="10" t="s">
        <v>18</v>
      </c>
      <c r="M8" s="10"/>
      <c r="N8" s="10" t="s">
        <v>18</v>
      </c>
    </row>
    <row r="9" s="1" customFormat="1" ht="30" customHeight="1" spans="1:14">
      <c r="A9" s="6" t="s">
        <v>20</v>
      </c>
      <c r="B9" s="6" t="s">
        <v>21</v>
      </c>
      <c r="C9" s="6"/>
      <c r="D9" s="6"/>
      <c r="E9" s="6"/>
      <c r="F9" s="6"/>
      <c r="G9" s="6"/>
      <c r="H9" s="6"/>
      <c r="I9" s="6"/>
      <c r="J9" s="6" t="s">
        <v>22</v>
      </c>
      <c r="K9" s="6"/>
      <c r="L9" s="6"/>
      <c r="M9" s="6"/>
      <c r="N9" s="6"/>
    </row>
    <row r="10" s="1" customFormat="1" ht="72" customHeight="1" spans="1:14">
      <c r="A10" s="6"/>
      <c r="B10" s="10" t="s">
        <v>23</v>
      </c>
      <c r="C10" s="10"/>
      <c r="D10" s="10"/>
      <c r="E10" s="10"/>
      <c r="F10" s="10"/>
      <c r="G10" s="10"/>
      <c r="H10" s="10"/>
      <c r="I10" s="10"/>
      <c r="J10" s="10" t="s">
        <v>24</v>
      </c>
      <c r="K10" s="10"/>
      <c r="L10" s="10"/>
      <c r="M10" s="10"/>
      <c r="N10" s="10"/>
    </row>
    <row r="11" s="2" customFormat="1" ht="30" customHeight="1" spans="1:16">
      <c r="A11" s="6"/>
      <c r="B11" s="6" t="s">
        <v>25</v>
      </c>
      <c r="C11" s="6" t="s">
        <v>26</v>
      </c>
      <c r="D11" s="6" t="s">
        <v>27</v>
      </c>
      <c r="E11" s="6" t="s">
        <v>28</v>
      </c>
      <c r="F11" s="6" t="s">
        <v>29</v>
      </c>
      <c r="G11" s="6" t="s">
        <v>30</v>
      </c>
      <c r="H11" s="6" t="s">
        <v>31</v>
      </c>
      <c r="I11" s="6" t="s">
        <v>32</v>
      </c>
      <c r="J11" s="6" t="s">
        <v>33</v>
      </c>
      <c r="K11" s="6" t="s">
        <v>34</v>
      </c>
      <c r="L11" s="6" t="s">
        <v>35</v>
      </c>
      <c r="M11" s="6" t="s">
        <v>36</v>
      </c>
      <c r="N11" s="6" t="s">
        <v>37</v>
      </c>
      <c r="O11" s="22"/>
      <c r="P11" s="22"/>
    </row>
    <row r="12" ht="45" customHeight="1" spans="1:16">
      <c r="A12" s="6" t="s">
        <v>38</v>
      </c>
      <c r="B12" s="6" t="s">
        <v>39</v>
      </c>
      <c r="C12" s="6" t="s">
        <v>40</v>
      </c>
      <c r="D12" s="11" t="s">
        <v>41</v>
      </c>
      <c r="E12" s="11" t="s">
        <v>42</v>
      </c>
      <c r="F12" s="11" t="s">
        <v>43</v>
      </c>
      <c r="G12" s="11">
        <v>0</v>
      </c>
      <c r="H12" s="11">
        <v>9</v>
      </c>
      <c r="I12" s="11" t="s">
        <v>44</v>
      </c>
      <c r="J12" s="11" t="s">
        <v>45</v>
      </c>
      <c r="K12" s="11" t="s">
        <v>46</v>
      </c>
      <c r="L12" s="12">
        <v>1</v>
      </c>
      <c r="M12" s="11">
        <v>9</v>
      </c>
      <c r="N12" s="6"/>
      <c r="O12" s="23"/>
      <c r="P12" s="23"/>
    </row>
    <row r="13" ht="45" customHeight="1" spans="1:16">
      <c r="A13" s="6" t="s">
        <v>38</v>
      </c>
      <c r="B13" s="6" t="s">
        <v>39</v>
      </c>
      <c r="C13" s="8" t="s">
        <v>47</v>
      </c>
      <c r="D13" s="11" t="s">
        <v>48</v>
      </c>
      <c r="E13" s="12" t="s">
        <v>49</v>
      </c>
      <c r="F13" s="11" t="s">
        <v>43</v>
      </c>
      <c r="G13" s="13" t="s">
        <v>18</v>
      </c>
      <c r="H13" s="11">
        <v>9</v>
      </c>
      <c r="I13" s="11" t="s">
        <v>44</v>
      </c>
      <c r="J13" s="11" t="s">
        <v>45</v>
      </c>
      <c r="K13" s="12">
        <v>0.9</v>
      </c>
      <c r="L13" s="12">
        <v>1</v>
      </c>
      <c r="M13" s="11">
        <v>9</v>
      </c>
      <c r="N13" s="6"/>
      <c r="O13" s="23"/>
      <c r="P13" s="23"/>
    </row>
    <row r="14" ht="45" customHeight="1" spans="1:16">
      <c r="A14" s="6"/>
      <c r="B14" s="6"/>
      <c r="C14" s="14"/>
      <c r="D14" s="11" t="s">
        <v>50</v>
      </c>
      <c r="E14" s="11" t="s">
        <v>49</v>
      </c>
      <c r="F14" s="11" t="s">
        <v>43</v>
      </c>
      <c r="G14" s="12">
        <v>0.9</v>
      </c>
      <c r="H14" s="11">
        <v>8</v>
      </c>
      <c r="I14" s="11" t="s">
        <v>44</v>
      </c>
      <c r="J14" s="11" t="s">
        <v>45</v>
      </c>
      <c r="K14" s="12">
        <v>0.9</v>
      </c>
      <c r="L14" s="12">
        <v>1</v>
      </c>
      <c r="M14" s="11">
        <v>8</v>
      </c>
      <c r="N14" s="6"/>
      <c r="O14" s="23"/>
      <c r="P14" s="23"/>
    </row>
    <row r="15" ht="45" customHeight="1" spans="1:16">
      <c r="A15" s="6"/>
      <c r="B15" s="6"/>
      <c r="C15" s="8" t="s">
        <v>51</v>
      </c>
      <c r="D15" s="11" t="s">
        <v>52</v>
      </c>
      <c r="E15" s="13">
        <v>45107</v>
      </c>
      <c r="F15" s="11" t="s">
        <v>43</v>
      </c>
      <c r="G15" s="13">
        <v>44926</v>
      </c>
      <c r="H15" s="11">
        <v>7</v>
      </c>
      <c r="I15" s="11" t="s">
        <v>44</v>
      </c>
      <c r="J15" s="11" t="s">
        <v>45</v>
      </c>
      <c r="K15" s="13">
        <v>45107</v>
      </c>
      <c r="L15" s="12">
        <v>1</v>
      </c>
      <c r="M15" s="11">
        <v>7</v>
      </c>
      <c r="N15" s="6"/>
      <c r="O15" s="23"/>
      <c r="P15" s="23"/>
    </row>
    <row r="16" ht="45" customHeight="1" spans="1:16">
      <c r="A16" s="6" t="s">
        <v>38</v>
      </c>
      <c r="B16" s="6" t="s">
        <v>39</v>
      </c>
      <c r="C16" s="14"/>
      <c r="D16" s="11" t="s">
        <v>53</v>
      </c>
      <c r="E16" s="24" t="s">
        <v>54</v>
      </c>
      <c r="F16" s="11" t="s">
        <v>43</v>
      </c>
      <c r="G16" s="13" t="s">
        <v>18</v>
      </c>
      <c r="H16" s="11">
        <v>7</v>
      </c>
      <c r="I16" s="11" t="s">
        <v>44</v>
      </c>
      <c r="J16" s="11" t="s">
        <v>45</v>
      </c>
      <c r="K16" s="12">
        <v>1</v>
      </c>
      <c r="L16" s="12">
        <v>1</v>
      </c>
      <c r="M16" s="11">
        <v>7</v>
      </c>
      <c r="N16" s="6"/>
      <c r="O16" s="23"/>
      <c r="P16" s="23"/>
    </row>
    <row r="17" ht="45" customHeight="1" spans="1:16">
      <c r="A17" s="6" t="s">
        <v>38</v>
      </c>
      <c r="B17" s="6" t="s">
        <v>55</v>
      </c>
      <c r="C17" s="6" t="s">
        <v>56</v>
      </c>
      <c r="D17" s="15" t="s">
        <v>57</v>
      </c>
      <c r="E17" s="16" t="s">
        <v>58</v>
      </c>
      <c r="F17" s="11" t="s">
        <v>59</v>
      </c>
      <c r="G17" s="11" t="s">
        <v>18</v>
      </c>
      <c r="H17" s="11">
        <v>20</v>
      </c>
      <c r="I17" s="11" t="s">
        <v>44</v>
      </c>
      <c r="J17" s="11" t="s">
        <v>60</v>
      </c>
      <c r="K17" s="16" t="s">
        <v>61</v>
      </c>
      <c r="L17" s="12">
        <v>1</v>
      </c>
      <c r="M17" s="11">
        <v>20</v>
      </c>
      <c r="N17" s="6"/>
      <c r="O17" s="23"/>
      <c r="P17" s="23"/>
    </row>
    <row r="18" ht="51" customHeight="1" spans="1:16">
      <c r="A18" s="6" t="s">
        <v>38</v>
      </c>
      <c r="B18" s="6" t="s">
        <v>62</v>
      </c>
      <c r="C18" s="8" t="s">
        <v>63</v>
      </c>
      <c r="D18" s="15" t="s">
        <v>64</v>
      </c>
      <c r="E18" s="12">
        <v>0.95</v>
      </c>
      <c r="F18" s="11" t="s">
        <v>43</v>
      </c>
      <c r="G18" s="12">
        <v>0.95</v>
      </c>
      <c r="H18" s="11">
        <v>15</v>
      </c>
      <c r="I18" s="11" t="s">
        <v>44</v>
      </c>
      <c r="J18" s="11" t="s">
        <v>65</v>
      </c>
      <c r="K18" s="12">
        <v>0.95</v>
      </c>
      <c r="L18" s="12">
        <v>1</v>
      </c>
      <c r="M18" s="11">
        <v>15</v>
      </c>
      <c r="N18" s="6"/>
      <c r="O18" s="23"/>
      <c r="P18" s="23"/>
    </row>
    <row r="19" ht="75" customHeight="1" spans="1:16">
      <c r="A19" s="6" t="s">
        <v>38</v>
      </c>
      <c r="B19" s="6" t="s">
        <v>62</v>
      </c>
      <c r="C19" s="14"/>
      <c r="D19" s="15" t="s">
        <v>66</v>
      </c>
      <c r="E19" s="11" t="s">
        <v>49</v>
      </c>
      <c r="F19" s="11" t="s">
        <v>43</v>
      </c>
      <c r="G19" s="11" t="s">
        <v>49</v>
      </c>
      <c r="H19" s="11">
        <v>15</v>
      </c>
      <c r="I19" s="11" t="s">
        <v>44</v>
      </c>
      <c r="J19" s="11" t="s">
        <v>65</v>
      </c>
      <c r="K19" s="12">
        <v>0.9</v>
      </c>
      <c r="L19" s="12">
        <v>1</v>
      </c>
      <c r="M19" s="11">
        <v>15</v>
      </c>
      <c r="N19" s="6"/>
      <c r="O19" s="23"/>
      <c r="P19" s="23"/>
    </row>
    <row r="20" ht="20" customHeight="1" spans="1:14">
      <c r="A20" s="17" t="s">
        <v>67</v>
      </c>
      <c r="B20" s="18"/>
      <c r="C20" s="18"/>
      <c r="D20" s="18"/>
      <c r="E20" s="6"/>
      <c r="F20" s="19"/>
      <c r="G20" s="6"/>
      <c r="H20" s="6" t="s">
        <v>68</v>
      </c>
      <c r="I20" s="6" t="s">
        <v>69</v>
      </c>
      <c r="J20" s="6"/>
      <c r="K20" s="6"/>
      <c r="L20" s="6"/>
      <c r="M20" s="6">
        <f>SUM(M12:M19)+N6</f>
        <v>100</v>
      </c>
      <c r="N20" s="6"/>
    </row>
  </sheetData>
  <mergeCells count="41">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I9"/>
    <mergeCell ref="J9:N9"/>
    <mergeCell ref="B10:I10"/>
    <mergeCell ref="J10:N10"/>
    <mergeCell ref="A20:D20"/>
    <mergeCell ref="A9:A10"/>
    <mergeCell ref="A12:A19"/>
    <mergeCell ref="B12:B16"/>
    <mergeCell ref="B18:B19"/>
    <mergeCell ref="C13:C14"/>
    <mergeCell ref="C15:C16"/>
    <mergeCell ref="C18:C19"/>
    <mergeCell ref="A5:B8"/>
  </mergeCells>
  <printOptions horizontalCentered="1"/>
  <pageMargins left="0.393055555555556" right="0.393055555555556" top="0.196527777777778" bottom="0.196527777777778" header="0.298611111111111" footer="0.298611111111111"/>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模版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苞米</cp:lastModifiedBy>
  <dcterms:created xsi:type="dcterms:W3CDTF">2020-11-30T10:15:00Z</dcterms:created>
  <dcterms:modified xsi:type="dcterms:W3CDTF">2024-05-13T06:10:06Z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64F966C1FB7F4838AE05C77CCB5A3CF5_13</vt:lpwstr>
  </property>
  <property fmtid="{D5CDD505-2E9C-101B-9397-08002B2CF9AE}" pid="3" name="KSOProductBuildVer">
    <vt:lpwstr>2052-12.1.0.16729</vt:lpwstr>
  </property>
  <property fmtid="{D5CDD505-2E9C-101B-9397-08002B2CF9AE}" pid="4" name="KSOReadingLayout">
    <vt:bool>false</vt:bool>
  </property>
</Properties>
</file>