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<sst xmlns="http://schemas.openxmlformats.org/spreadsheetml/2006/main" count="141" uniqueCount="84">
  <si>
    <t>项目支出绩效自评表</t>
  </si>
  <si>
    <t>（2023年度）</t>
  </si>
  <si>
    <t>项目名称</t>
  </si>
  <si>
    <t>阜康市2018年天山北坡谷地森林植被保护与恢复工程</t>
  </si>
  <si>
    <t>主管部门</t>
  </si>
  <si>
    <t>阜康市林业和草原局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</si>
  <si>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</si>
  <si>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</si>
  <si>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</si>
  <si>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</si>
  <si>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</si>
  <si>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</si>
  <si>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</si>
  <si>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</si>
  <si>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</si>
  <si>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</si>
  <si>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</si>
  <si>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</si>
  <si>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</si>
  <si>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</si>
  <si>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</si>
  <si>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</si>
  <si>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针对阜康市林业和草原局2018年天山北坡谷地森林植被保护与恢复工程计划完成灌木造林4万亩，封育0.5万亩，造林成活率达到65%以上，预期达到营造爱绿护绿的良好社会氛围、持续发挥生态作用的效益。</t>
  </si>
  <si>
    <t>截至2023年12月31日，本项目完成灌木造林4万亩，封育0.5万亩,达到了营造爱绿护绿的良好社会氛围、持续发挥生态作用，满意度达90%以上。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</si>
  <si>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</si>
  <si>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</si>
  <si>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</si>
  <si>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</si>
  <si>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</si>
  <si>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</si>
  <si>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</si>
  <si>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</si>
  <si>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</si>
  <si>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</si>
  <si>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</si>
  <si>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</si>
  <si>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</si>
  <si>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</si>
  <si>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</si>
  <si>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</si>
  <si>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灌木栽植、封育围栏</t>
  </si>
  <si>
    <t>≥4.5万亩</t>
  </si>
  <si>
    <t>计划标准</t>
  </si>
  <si>
    <t>—</t>
  </si>
  <si>
    <t>按照完成比例赋分</t>
  </si>
  <si>
    <t>工作资料</t>
  </si>
  <si>
    <t>4.5万亩</t>
  </si>
  <si>
    <t>质量指标</t>
  </si>
  <si>
    <t>造林成活率</t>
  </si>
  <si>
    <t>≥65%</t>
  </si>
  <si>
    <t>时效指标</t>
  </si>
  <si>
    <t>项目按期完成率</t>
  </si>
  <si>
    <t>=100%</t>
  </si>
  <si>
    <t>成本指标</t>
  </si>
  <si>
    <t>经济成本指标</t>
  </si>
  <si>
    <t>灌木补助标准（元/亩）</t>
  </si>
  <si>
    <t>≤250元/亩</t>
  </si>
  <si>
    <t>预算支出标准</t>
  </si>
  <si>
    <t>直接赋分</t>
  </si>
  <si>
    <t>原始凭证</t>
  </si>
  <si>
    <t>250元/亩</t>
  </si>
  <si>
    <t>封育补助标准（元/亩）</t>
  </si>
  <si>
    <t>≤150元/亩</t>
  </si>
  <si>
    <t>150元/亩</t>
  </si>
  <si>
    <t>社会成本指标</t>
  </si>
  <si>
    <t/>
  </si>
  <si>
    <t>生态环境成本指标</t>
  </si>
  <si>
    <t>效益指标</t>
  </si>
  <si>
    <t>经济效益指标</t>
  </si>
  <si>
    <t>社会效益指标</t>
  </si>
  <si>
    <t>是否营造爱绿护绿的良好社会氛围</t>
  </si>
  <si>
    <t>是</t>
  </si>
  <si>
    <t>按评判等级赋分</t>
  </si>
  <si>
    <t>说明材料</t>
  </si>
  <si>
    <t>生态效益指标</t>
  </si>
  <si>
    <t>持续发挥生态作用</t>
  </si>
  <si>
    <t>持续发挥</t>
  </si>
  <si>
    <t>满意度
指标</t>
  </si>
  <si>
    <t>满意度指标</t>
  </si>
  <si>
    <t>林区及周边群众满意度</t>
  </si>
  <si>
    <t>≥90%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</si>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</sst>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_ "/>
  </numFmts>
  <fonts count="29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9" fontId="4" fillId="0" borderId="3" xfId="0" applyNumberFormat="1" applyFont="1" applyFill="1" applyBorder="1" applyAlignment="1">
      <alignment horizontal="center" vertical="center"/>
    </xf>
    <xf numFmtId="17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8" fontId="4" fillId="0" borderId="8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9" fontId="4" fillId="0" borderId="1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view="pageBreakPreview" zoomScaleNormal="100" workbookViewId="0">
      <selection activeCell="L11" sqref="L11"/>
    </sheetView>
  </sheetViews>
  <sheetFormatPr defaultColWidth="9" defaultRowHeight="14"/>
  <cols>
    <col min="1" max="1" width="8" style="1" customWidth="1"/>
    <col min="2" max="2" width="6.81818181818182" style="1" customWidth="1"/>
    <col min="3" max="3" width="8.81818181818182" style="1" customWidth="1"/>
    <col min="4" max="4" width="13.9090909090909" style="1" customWidth="1"/>
    <col min="5" max="5" width="10.7272727272727" style="1" customWidth="1"/>
    <col min="6" max="6" width="10.0909090909091" style="1" customWidth="1"/>
    <col min="7" max="7" width="7.18181818181818" style="1" customWidth="1"/>
    <col min="8" max="8" width="9.18181818181818" style="1" customWidth="1"/>
    <col min="9" max="9" width="10.1818181818182" style="1" customWidth="1"/>
    <col min="10" max="10" width="8.09090909090909" style="1" customWidth="1"/>
    <col min="11" max="11" width="8.27272727272727" style="1" customWidth="1"/>
    <col min="12" max="12" width="10.2727272727273" style="1" customWidth="1"/>
    <col min="13" max="13" width="9" style="1" customWidth="1"/>
    <col min="14" max="14" width="8" style="1" customWidth="1"/>
    <col min="15" max="15" width="13.5545454545455" style="1" customWidth="1"/>
    <col min="16" max="16384" width="9" style="1"/>
  </cols>
  <sheetData>
    <row r="1" s="1" customFormat="1" ht="40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9"/>
    </row>
    <row r="3" s="2" customFormat="1" ht="30" customHeight="1" spans="1:15">
      <c r="A3" s="6" t="s">
        <v>2</v>
      </c>
      <c r="B3" s="6"/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0"/>
    </row>
    <row r="4" s="2" customFormat="1" ht="30" customHeight="1" spans="1:15">
      <c r="A4" s="6" t="s">
        <v>4</v>
      </c>
      <c r="B4" s="6"/>
      <c r="C4" s="6" t="s">
        <v>5</v>
      </c>
      <c r="D4" s="6"/>
      <c r="E4" s="6"/>
      <c r="F4" s="6"/>
      <c r="G4" s="6"/>
      <c r="H4" s="6" t="s">
        <v>6</v>
      </c>
      <c r="I4" s="6"/>
      <c r="J4" s="6" t="s">
        <v>5</v>
      </c>
      <c r="K4" s="6"/>
      <c r="L4" s="6"/>
      <c r="M4" s="6"/>
      <c r="N4" s="6"/>
      <c r="O4" s="20"/>
    </row>
    <row r="5" s="2" customFormat="1" ht="30" customHeight="1" spans="1:15">
      <c r="A5" s="6" t="s">
        <v>7</v>
      </c>
      <c r="B5" s="6"/>
      <c r="C5" s="6" t="s">
        <v>8</v>
      </c>
      <c r="D5" s="6"/>
      <c r="E5" s="6" t="s">
        <v>9</v>
      </c>
      <c r="F5" s="6" t="s">
        <v>10</v>
      </c>
      <c r="G5" s="6"/>
      <c r="H5" s="6" t="s">
        <v>11</v>
      </c>
      <c r="I5" s="6"/>
      <c r="J5" s="6" t="s">
        <v>12</v>
      </c>
      <c r="K5" s="6"/>
      <c r="L5" s="6" t="s">
        <v>13</v>
      </c>
      <c r="M5" s="6"/>
      <c r="N5" s="6" t="s">
        <v>14</v>
      </c>
      <c r="O5" s="20"/>
    </row>
    <row r="6" s="2" customFormat="1" ht="30" customHeight="1" spans="1:15">
      <c r="A6" s="6"/>
      <c r="B6" s="6"/>
      <c r="C6" s="6" t="s">
        <v>15</v>
      </c>
      <c r="D6" s="6"/>
      <c r="E6" s="7">
        <v>1075</v>
      </c>
      <c r="F6" s="7">
        <v>611.2</v>
      </c>
      <c r="G6" s="7"/>
      <c r="H6" s="7">
        <v>611.2</v>
      </c>
      <c r="I6" s="7"/>
      <c r="J6" s="6">
        <v>10</v>
      </c>
      <c r="K6" s="6"/>
      <c r="L6" s="21">
        <f>H6/F6</f>
        <v>1</v>
      </c>
      <c r="M6" s="21"/>
      <c r="N6" s="22">
        <v>10</v>
      </c>
      <c r="O6" s="20"/>
    </row>
    <row r="7" s="2" customFormat="1" ht="30" customHeight="1" spans="1:15">
      <c r="A7" s="6"/>
      <c r="B7" s="6"/>
      <c r="C7" s="7" t="s">
        <v>16</v>
      </c>
      <c r="D7" s="7"/>
      <c r="E7" s="7">
        <v>1075</v>
      </c>
      <c r="F7" s="7">
        <v>611.2</v>
      </c>
      <c r="G7" s="7"/>
      <c r="H7" s="7">
        <v>611.2</v>
      </c>
      <c r="I7" s="7"/>
      <c r="J7" s="10" t="s">
        <v>17</v>
      </c>
      <c r="K7" s="10"/>
      <c r="L7" s="10" t="s">
        <v>17</v>
      </c>
      <c r="M7" s="10"/>
      <c r="N7" s="10" t="s">
        <v>17</v>
      </c>
      <c r="O7" s="23"/>
    </row>
    <row r="8" s="2" customFormat="1" ht="33" customHeight="1" spans="1:15">
      <c r="A8" s="6"/>
      <c r="B8" s="8"/>
      <c r="C8" s="8" t="s">
        <v>18</v>
      </c>
      <c r="D8" s="8"/>
      <c r="E8" s="9">
        <v>0</v>
      </c>
      <c r="F8" s="9">
        <v>0</v>
      </c>
      <c r="G8" s="9"/>
      <c r="H8" s="9">
        <v>0</v>
      </c>
      <c r="I8" s="9"/>
      <c r="J8" s="10" t="s">
        <v>17</v>
      </c>
      <c r="K8" s="10"/>
      <c r="L8" s="10" t="s">
        <v>17</v>
      </c>
      <c r="M8" s="10"/>
      <c r="N8" s="10" t="s">
        <v>17</v>
      </c>
      <c r="O8" s="20"/>
    </row>
    <row r="9" s="2" customFormat="1" ht="46" customHeight="1" spans="1:15">
      <c r="A9" s="6" t="s">
        <v>19</v>
      </c>
      <c r="B9" s="6" t="s">
        <v>20</v>
      </c>
      <c r="C9" s="6"/>
      <c r="D9" s="6"/>
      <c r="E9" s="6"/>
      <c r="F9" s="6"/>
      <c r="G9" s="6"/>
      <c r="H9" s="6"/>
      <c r="I9" s="6"/>
      <c r="J9" s="6" t="s">
        <v>21</v>
      </c>
      <c r="K9" s="6"/>
      <c r="L9" s="6"/>
      <c r="M9" s="6"/>
      <c r="N9" s="6"/>
      <c r="O9" s="24"/>
    </row>
    <row r="10" s="2" customFormat="1" ht="72" customHeight="1" spans="1:15">
      <c r="A10" s="6"/>
      <c r="B10" s="10" t="s">
        <v>22</v>
      </c>
      <c r="C10" s="10"/>
      <c r="D10" s="10"/>
      <c r="E10" s="10"/>
      <c r="F10" s="10"/>
      <c r="G10" s="10"/>
      <c r="H10" s="10"/>
      <c r="I10" s="10"/>
      <c r="J10" s="10" t="s">
        <v>23</v>
      </c>
      <c r="K10" s="10"/>
      <c r="L10" s="10"/>
      <c r="M10" s="10"/>
      <c r="N10" s="10"/>
      <c r="O10" s="25"/>
    </row>
    <row r="11" s="3" customFormat="1" ht="62" customHeight="1" spans="1:17">
      <c r="A11" s="6"/>
      <c r="B11" s="6" t="s">
        <v>24</v>
      </c>
      <c r="C11" s="6" t="s">
        <v>25</v>
      </c>
      <c r="D11" s="6" t="s">
        <v>26</v>
      </c>
      <c r="E11" s="6" t="s">
        <v>27</v>
      </c>
      <c r="F11" s="6" t="s">
        <v>28</v>
      </c>
      <c r="G11" s="6" t="s">
        <v>29</v>
      </c>
      <c r="H11" s="6" t="s">
        <v>30</v>
      </c>
      <c r="I11" s="6" t="s">
        <v>31</v>
      </c>
      <c r="J11" s="6" t="s">
        <v>32</v>
      </c>
      <c r="K11" s="6" t="s">
        <v>33</v>
      </c>
      <c r="L11" s="6" t="s">
        <v>34</v>
      </c>
      <c r="M11" s="6" t="s">
        <v>35</v>
      </c>
      <c r="N11" s="6" t="s">
        <v>36</v>
      </c>
      <c r="O11" s="20"/>
      <c r="P11" s="26"/>
      <c r="Q11" s="26"/>
    </row>
    <row r="12" s="1" customFormat="1" ht="69" customHeight="1" spans="1:17">
      <c r="A12" s="6" t="s">
        <v>37</v>
      </c>
      <c r="B12" s="6" t="s">
        <v>38</v>
      </c>
      <c r="C12" s="6" t="s">
        <v>39</v>
      </c>
      <c r="D12" s="11" t="s">
        <v>40</v>
      </c>
      <c r="E12" s="12" t="s">
        <v>41</v>
      </c>
      <c r="F12" s="11" t="s">
        <v>42</v>
      </c>
      <c r="G12" s="6" t="s">
        <v>43</v>
      </c>
      <c r="H12" s="11">
        <v>20</v>
      </c>
      <c r="I12" s="27" t="s">
        <v>44</v>
      </c>
      <c r="J12" s="28" t="s">
        <v>45</v>
      </c>
      <c r="K12" s="12" t="s">
        <v>46</v>
      </c>
      <c r="L12" s="29">
        <v>1</v>
      </c>
      <c r="M12" s="11">
        <v>20</v>
      </c>
      <c r="N12" s="6"/>
      <c r="O12" s="20"/>
      <c r="P12" s="30"/>
      <c r="Q12" s="30"/>
    </row>
    <row r="13" s="1" customFormat="1" ht="95" customHeight="1" spans="1:17">
      <c r="A13" s="6"/>
      <c r="B13" s="6"/>
      <c r="C13" s="6" t="s">
        <v>47</v>
      </c>
      <c r="D13" s="11" t="s">
        <v>48</v>
      </c>
      <c r="E13" s="13" t="s">
        <v>49</v>
      </c>
      <c r="F13" s="11" t="s">
        <v>42</v>
      </c>
      <c r="G13" s="6" t="s">
        <v>43</v>
      </c>
      <c r="H13" s="11">
        <v>10</v>
      </c>
      <c r="I13" s="27" t="s">
        <v>44</v>
      </c>
      <c r="J13" s="28" t="s">
        <v>45</v>
      </c>
      <c r="K13" s="31">
        <v>0.65</v>
      </c>
      <c r="L13" s="31">
        <v>1</v>
      </c>
      <c r="M13" s="32">
        <v>10</v>
      </c>
      <c r="N13" s="6"/>
      <c r="O13" s="20"/>
      <c r="P13" s="30"/>
      <c r="Q13" s="30"/>
    </row>
    <row r="14" s="1" customFormat="1" ht="57" customHeight="1" spans="1:17">
      <c r="A14" s="6"/>
      <c r="B14" s="6"/>
      <c r="C14" s="6" t="s">
        <v>50</v>
      </c>
      <c r="D14" s="11" t="s">
        <v>51</v>
      </c>
      <c r="E14" s="43" t="s">
        <v>52</v>
      </c>
      <c r="F14" s="11" t="s">
        <v>42</v>
      </c>
      <c r="G14" s="6" t="s">
        <v>43</v>
      </c>
      <c r="H14" s="11">
        <v>10</v>
      </c>
      <c r="I14" s="27" t="s">
        <v>44</v>
      </c>
      <c r="J14" s="28" t="s">
        <v>45</v>
      </c>
      <c r="K14" s="31">
        <v>1</v>
      </c>
      <c r="L14" s="29">
        <v>1</v>
      </c>
      <c r="M14" s="11">
        <v>10</v>
      </c>
      <c r="N14" s="33"/>
      <c r="O14" s="34"/>
      <c r="P14" s="30"/>
      <c r="Q14" s="30"/>
    </row>
    <row r="15" s="1" customFormat="1" ht="52" customHeight="1" spans="1:17">
      <c r="A15" s="6"/>
      <c r="B15" s="6" t="s">
        <v>53</v>
      </c>
      <c r="C15" s="8" t="s">
        <v>54</v>
      </c>
      <c r="D15" s="11" t="s">
        <v>55</v>
      </c>
      <c r="E15" s="13" t="s">
        <v>56</v>
      </c>
      <c r="F15" s="11" t="s">
        <v>57</v>
      </c>
      <c r="G15" s="6" t="s">
        <v>43</v>
      </c>
      <c r="H15" s="11">
        <v>10</v>
      </c>
      <c r="I15" s="27" t="s">
        <v>58</v>
      </c>
      <c r="J15" s="28" t="s">
        <v>59</v>
      </c>
      <c r="K15" s="35" t="s">
        <v>60</v>
      </c>
      <c r="L15" s="36">
        <v>1</v>
      </c>
      <c r="M15" s="11">
        <v>10</v>
      </c>
      <c r="N15" s="6"/>
      <c r="O15" s="20"/>
      <c r="P15" s="30"/>
      <c r="Q15" s="30"/>
    </row>
    <row r="16" s="1" customFormat="1" ht="52" customHeight="1" spans="1:17">
      <c r="A16" s="6"/>
      <c r="B16" s="6"/>
      <c r="C16" s="14"/>
      <c r="D16" s="11" t="s">
        <v>61</v>
      </c>
      <c r="E16" s="12" t="s">
        <v>62</v>
      </c>
      <c r="F16" s="11" t="s">
        <v>57</v>
      </c>
      <c r="G16" s="6" t="s">
        <v>43</v>
      </c>
      <c r="H16" s="11">
        <v>10</v>
      </c>
      <c r="I16" s="27" t="s">
        <v>58</v>
      </c>
      <c r="J16" s="28" t="s">
        <v>59</v>
      </c>
      <c r="K16" s="37" t="s">
        <v>63</v>
      </c>
      <c r="L16" s="36">
        <v>1</v>
      </c>
      <c r="M16" s="11">
        <v>10</v>
      </c>
      <c r="N16" s="6"/>
      <c r="O16" s="20"/>
      <c r="P16" s="30"/>
      <c r="Q16" s="30"/>
    </row>
    <row r="17" s="1" customFormat="1" ht="49" customHeight="1" spans="1:17">
      <c r="A17" s="6"/>
      <c r="B17" s="6"/>
      <c r="C17" s="6" t="s">
        <v>64</v>
      </c>
      <c r="D17" s="6" t="s">
        <v>43</v>
      </c>
      <c r="E17" s="6" t="s">
        <v>43</v>
      </c>
      <c r="F17" s="6" t="s">
        <v>43</v>
      </c>
      <c r="G17" s="6" t="s">
        <v>43</v>
      </c>
      <c r="H17" s="6" t="s">
        <v>43</v>
      </c>
      <c r="I17" s="6" t="s">
        <v>43</v>
      </c>
      <c r="J17" s="28"/>
      <c r="K17" s="6" t="s">
        <v>43</v>
      </c>
      <c r="L17" s="6" t="s">
        <v>43</v>
      </c>
      <c r="M17" s="6" t="s">
        <v>43</v>
      </c>
      <c r="N17" s="6" t="s">
        <v>65</v>
      </c>
      <c r="O17" s="20"/>
      <c r="P17" s="30"/>
      <c r="Q17" s="30"/>
    </row>
    <row r="18" s="1" customFormat="1" ht="46" customHeight="1" spans="1:17">
      <c r="A18" s="6"/>
      <c r="B18" s="6"/>
      <c r="C18" s="6" t="s">
        <v>66</v>
      </c>
      <c r="D18" s="6" t="s">
        <v>43</v>
      </c>
      <c r="E18" s="6" t="s">
        <v>43</v>
      </c>
      <c r="F18" s="6" t="s">
        <v>43</v>
      </c>
      <c r="G18" s="6" t="s">
        <v>43</v>
      </c>
      <c r="H18" s="6" t="s">
        <v>43</v>
      </c>
      <c r="I18" s="6" t="s">
        <v>43</v>
      </c>
      <c r="J18" s="6" t="s">
        <v>43</v>
      </c>
      <c r="K18" s="6" t="s">
        <v>43</v>
      </c>
      <c r="L18" s="6" t="s">
        <v>43</v>
      </c>
      <c r="M18" s="6" t="s">
        <v>43</v>
      </c>
      <c r="N18" s="6"/>
      <c r="O18" s="20"/>
      <c r="P18" s="30"/>
      <c r="Q18" s="30"/>
    </row>
    <row r="19" s="1" customFormat="1" ht="41" customHeight="1" spans="1:17">
      <c r="A19" s="6"/>
      <c r="B19" s="6" t="s">
        <v>67</v>
      </c>
      <c r="C19" s="6" t="s">
        <v>68</v>
      </c>
      <c r="D19" s="6" t="s">
        <v>43</v>
      </c>
      <c r="E19" s="6" t="s">
        <v>43</v>
      </c>
      <c r="F19" s="6" t="s">
        <v>43</v>
      </c>
      <c r="G19" s="6" t="s">
        <v>43</v>
      </c>
      <c r="H19" s="6" t="s">
        <v>43</v>
      </c>
      <c r="I19" s="6" t="s">
        <v>43</v>
      </c>
      <c r="J19" s="6" t="s">
        <v>43</v>
      </c>
      <c r="K19" s="6" t="s">
        <v>43</v>
      </c>
      <c r="L19" s="6" t="s">
        <v>43</v>
      </c>
      <c r="M19" s="6" t="s">
        <v>43</v>
      </c>
      <c r="N19" s="6"/>
      <c r="O19" s="20"/>
      <c r="P19" s="30"/>
      <c r="Q19" s="30"/>
    </row>
    <row r="20" s="1" customFormat="1" ht="76" customHeight="1" spans="1:17">
      <c r="A20" s="6"/>
      <c r="B20" s="6"/>
      <c r="C20" s="6" t="s">
        <v>69</v>
      </c>
      <c r="D20" s="11" t="s">
        <v>70</v>
      </c>
      <c r="E20" s="11" t="s">
        <v>71</v>
      </c>
      <c r="F20" s="11" t="s">
        <v>42</v>
      </c>
      <c r="G20" s="6" t="s">
        <v>43</v>
      </c>
      <c r="H20" s="11">
        <v>10</v>
      </c>
      <c r="I20" s="27" t="s">
        <v>72</v>
      </c>
      <c r="J20" s="27" t="s">
        <v>73</v>
      </c>
      <c r="K20" s="38">
        <v>1</v>
      </c>
      <c r="L20" s="29">
        <v>1</v>
      </c>
      <c r="M20" s="11">
        <v>10</v>
      </c>
      <c r="N20" s="6"/>
      <c r="O20" s="20"/>
      <c r="P20" s="30"/>
      <c r="Q20" s="30"/>
    </row>
    <row r="21" s="1" customFormat="1" ht="87" customHeight="1" spans="1:17">
      <c r="A21" s="6"/>
      <c r="B21" s="6"/>
      <c r="C21" s="6" t="s">
        <v>74</v>
      </c>
      <c r="D21" s="11" t="s">
        <v>75</v>
      </c>
      <c r="E21" s="11" t="s">
        <v>76</v>
      </c>
      <c r="F21" s="11" t="s">
        <v>42</v>
      </c>
      <c r="G21" s="6" t="s">
        <v>43</v>
      </c>
      <c r="H21" s="11">
        <v>10</v>
      </c>
      <c r="I21" s="27" t="s">
        <v>72</v>
      </c>
      <c r="J21" s="39" t="s">
        <v>73</v>
      </c>
      <c r="K21" s="38">
        <v>1</v>
      </c>
      <c r="L21" s="29">
        <v>1</v>
      </c>
      <c r="M21" s="11">
        <v>10</v>
      </c>
      <c r="N21" s="6"/>
      <c r="O21" s="20"/>
      <c r="P21" s="30"/>
      <c r="Q21" s="30"/>
    </row>
    <row r="22" s="1" customFormat="1" ht="56" customHeight="1" spans="1:17">
      <c r="A22" s="6"/>
      <c r="B22" s="6" t="s">
        <v>77</v>
      </c>
      <c r="C22" s="6" t="s">
        <v>78</v>
      </c>
      <c r="D22" s="11" t="s">
        <v>79</v>
      </c>
      <c r="E22" s="15" t="s">
        <v>80</v>
      </c>
      <c r="F22" s="11" t="s">
        <v>42</v>
      </c>
      <c r="G22" s="6" t="s">
        <v>43</v>
      </c>
      <c r="H22" s="11">
        <v>10</v>
      </c>
      <c r="I22" s="27" t="s">
        <v>81</v>
      </c>
      <c r="J22" s="27" t="s">
        <v>45</v>
      </c>
      <c r="K22" s="40">
        <v>0.9</v>
      </c>
      <c r="L22" s="29">
        <v>1</v>
      </c>
      <c r="M22" s="11">
        <v>10</v>
      </c>
      <c r="N22" s="6"/>
      <c r="O22" s="20"/>
      <c r="P22" s="30"/>
      <c r="Q22" s="30"/>
    </row>
    <row r="23" s="1" customFormat="1" ht="20" customHeight="1" spans="1:15">
      <c r="A23" s="16" t="s">
        <v>82</v>
      </c>
      <c r="B23" s="17"/>
      <c r="C23" s="17"/>
      <c r="D23" s="17"/>
      <c r="E23" s="6"/>
      <c r="F23" s="18"/>
      <c r="G23" s="6"/>
      <c r="H23" s="11" t="s">
        <v>83</v>
      </c>
      <c r="I23" s="27"/>
      <c r="J23" s="27"/>
      <c r="K23" s="41"/>
      <c r="L23" s="41"/>
      <c r="M23" s="6">
        <f>SUM(M12:M22)+N6</f>
        <v>100</v>
      </c>
      <c r="N23" s="41"/>
      <c r="O23" s="42"/>
    </row>
  </sheetData>
  <mergeCells count="40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3:D23"/>
    <mergeCell ref="A9:A10"/>
    <mergeCell ref="A12:A22"/>
    <mergeCell ref="B12:B14"/>
    <mergeCell ref="B15:B18"/>
    <mergeCell ref="B19:B21"/>
    <mergeCell ref="C15:C16"/>
    <mergeCell ref="A5:B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苞米</cp:lastModifiedBy>
  <dcterms:created xsi:type="dcterms:W3CDTF">2024-03-19T05:22:00Z</dcterms:created>
  <dcterms:modified xsi:type="dcterms:W3CDTF">2024-05-08T10:03:12Z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A0B0AADB459A4E3A8691E19F2A471427</vt:lpwstr>
  </property>
  <property fmtid="{D5CDD505-2E9C-101B-9397-08002B2CF9AE}" pid="3" name="KSOProductBuildVer">
    <vt:lpwstr>2052-12.1.0.16729</vt:lpwstr>
  </property>
</Properties>
</file>