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模版" sheetId="1" r:id="rId1"/>
  </sheets>
  <definedNames>
    <definedName name="_xlnm.Print_Area" localSheetId="0">模版!$A$1:$N$26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<sst xmlns="http://schemas.openxmlformats.org/spreadsheetml/2006/main" count="183" uniqueCount="82">
  <si>
    <t>项目支出绩效自评表</t>
  </si>
  <si>
    <t>（2023年度）</t>
  </si>
  <si>
    <t>项目名称</t>
  </si>
  <si>
    <t>2022年全民健康体检经费</t>
  </si>
  <si>
    <t>主管部门</t>
  </si>
  <si>
    <t>阜康市卫生健康委员会</t>
  </si>
  <si>
    <t>实施单位</t>
  </si>
  <si>
    <t>阜康市滋泥泉子镇中心卫生院</t>
  </si>
  <si>
    <t>项目资金
（万元）</t>
  </si>
  <si>
    <t>资金来源</t>
  </si>
  <si>
    <t>年初预算数</t>
  </si>
  <si>
    <t>全年预算数</t>
  </si>
  <si>
    <t>全年执行数</t>
  </si>
  <si>
    <t>分值权重</t>
  </si>
  <si>
    <t>执行率</t>
  </si>
  <si>
    <t>得分</t>
  </si>
  <si>
    <t>年度资金总额</t>
  </si>
  <si>
    <t>其中：当年财政拨款</t>
  </si>
  <si>
    <t>-</t>
  </si>
  <si>
    <t>其他资金</t>
  </si>
  <si>
    <t>年度总体目标</t>
  </si>
  <si>
    <t>总体目标</t>
  </si>
  <si>
    <t>总体目标完成情况</t>
  </si>
  <si>
    <t>阜康市滋泥泉子镇中心卫生院计划对辖区内居住群众进行一年一度的全民健康检查，全民健康体检人次数达到8264人次，全民健康体检胸部X线片人次数达到8264人次，系统录入人次数达到8264人次；系统录入合格率达到100%；2023年10月底前完成，居民健康保健意识和知晓率逐步提高；居民健康水平提高。</t>
  </si>
  <si>
    <t>截至2023年12月31日，我院共计完成全民体检3427人次，完成胸部X线片拍摄3427人次，录入系统人次3424人次，录入合格率达到99.62%，完成全民体检投入17.32万元。</t>
  </si>
  <si>
    <t>一级指标</t>
  </si>
  <si>
    <t>二级指标</t>
  </si>
  <si>
    <t>三级指标</t>
  </si>
  <si>
    <t>指标值</t>
  </si>
  <si>
    <t>指标值设置依据</t>
  </si>
  <si>
    <t>上年完成值</t>
  </si>
  <si>
    <t>指标分值权重</t>
  </si>
  <si>
    <t>指标赋分规则</t>
  </si>
  <si>
    <t>佐证资料</t>
  </si>
  <si>
    <t>指标实际完成值</t>
  </si>
  <si>
    <t>完成率</t>
  </si>
  <si>
    <t>指标得分</t>
  </si>
  <si>
    <t>偏差原因分析及改进措施</t>
  </si>
  <si>
    <t>年度绩效指标完成情况</t>
  </si>
  <si>
    <t>产出指标</t>
  </si>
  <si>
    <t>数量指标</t>
  </si>
  <si>
    <t>完成全民体检人次数</t>
  </si>
  <si>
    <t>≥8264人次</t>
  </si>
  <si>
    <t>计划标准</t>
  </si>
  <si>
    <t>/</t>
  </si>
  <si>
    <t>按照完成比例赋分</t>
  </si>
  <si>
    <t>工作资料</t>
  </si>
  <si>
    <t>4702人次</t>
  </si>
  <si>
    <t>胸部X线片人次</t>
  </si>
  <si>
    <t>系统录入人次</t>
  </si>
  <si>
    <t>质量指标</t>
  </si>
  <si>
    <t>录入合格率100%</t>
  </si>
  <si>
    <t>100%</t>
  </si>
  <si>
    <t>时效指标</t>
  </si>
  <si>
    <t>完成时限</t>
  </si>
  <si>
    <t>经济成本指标</t>
  </si>
  <si>
    <t>体检费用补贴费用区间</t>
  </si>
  <si>
    <t>10元/人</t>
  </si>
  <si>
    <t>成本指标</t>
  </si>
  <si>
    <t>全民体检投入经费</t>
  </si>
  <si>
    <t>≤34.15万元</t>
  </si>
  <si>
    <t>32.66万元</t>
  </si>
  <si>
    <t>社会成本指标</t>
  </si>
  <si>
    <t/>
  </si>
  <si>
    <t>生态环境成本指标</t>
  </si>
  <si>
    <t>效益指标</t>
  </si>
  <si>
    <t>经济效益指标</t>
  </si>
  <si>
    <t>社会效益指标</t>
  </si>
  <si>
    <t>提高全民健康意识和水平</t>
  </si>
  <si>
    <t>逐步提升</t>
  </si>
  <si>
    <t>计划指标</t>
  </si>
  <si>
    <t>按评等级赋分</t>
  </si>
  <si>
    <t>说明材料</t>
  </si>
  <si>
    <t>优化服务流程，提高居民满意度</t>
  </si>
  <si>
    <t>生态效益指标</t>
  </si>
  <si>
    <t>满意度
指标</t>
  </si>
  <si>
    <t>满意度指标</t>
  </si>
  <si>
    <t>体检居民满意度</t>
  </si>
  <si>
    <t>≧90%</t>
  </si>
  <si>
    <t>满意度浮粉</t>
  </si>
  <si>
    <t>总分</t>
  </si>
  <si>
    <t>100分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</si>
</sst>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9"/>
      <color theme="1"/>
      <name val="宋体"/>
      <charset val="134"/>
      <scheme val="minor"/>
    </font>
    <font>
      <b/>
      <sz val="9"/>
      <name val="华文中宋"/>
      <charset val="134"/>
    </font>
    <font>
      <b/>
      <sz val="9"/>
      <color theme="1"/>
      <name val="宋体"/>
      <charset val="134"/>
      <scheme val="minor"/>
    </font>
    <font>
      <sz val="10"/>
      <color theme="1"/>
      <name val="宋体"/>
      <charset val="134"/>
      <scheme val="minor"/>
    </font>
    <font>
      <sz val="10"/>
      <name val="宋体"/>
      <charset val="134"/>
      <scheme val="minor"/>
    </font>
    <font>
      <sz val="10"/>
      <color rgb="FF000000"/>
      <name val="宋体"/>
      <charset val="134"/>
      <scheme val="minor"/>
    </font>
    <font>
      <b/>
      <sz val="10"/>
      <color rgb="FF000000"/>
      <name val="宋体"/>
      <charset val="134"/>
      <scheme val="minor"/>
    </font>
    <font>
      <sz val="9"/>
      <color rgb="FFFF0000"/>
      <name val="宋体"/>
      <charset val="134"/>
      <scheme val="minor"/>
    </font>
    <font>
      <b/>
      <sz val="10"/>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0" fillId="0" borderId="0">
      <alignment vertical="center"/>
    </xf>
    <xf numFmtId="0" fontId="30" fillId="0" borderId="0"/>
  </cellStyleXfs>
  <cellXfs count="30">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49"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10" fontId="5"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0" fillId="0" borderId="0" xfId="0" applyFont="1" applyFill="1" applyAlignment="1">
      <alignment vertical="center" wrapText="1"/>
    </xf>
    <xf numFmtId="0" fontId="5" fillId="0" borderId="4"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tabSelected="1" view="pageBreakPreview" zoomScale="70" zoomScaleNormal="70" workbookViewId="0">
      <selection activeCell="E6" sqref="E6:N6"/>
    </sheetView>
  </sheetViews>
  <sheetFormatPr defaultColWidth="9" defaultRowHeight="12"/>
  <cols>
    <col min="1" max="2" width="9.28181818181818" style="1" customWidth="1"/>
    <col min="3" max="3" width="12.0727272727273" style="2" customWidth="1"/>
    <col min="4" max="4" width="17.2727272727273" style="1" customWidth="1"/>
    <col min="5" max="5" width="15.5818181818182" style="1" customWidth="1"/>
    <col min="6" max="7" width="12.2" style="1" customWidth="1"/>
    <col min="8" max="9" width="13.2545454545455" style="1" customWidth="1"/>
    <col min="10" max="10" width="14.7818181818182" style="1" customWidth="1"/>
    <col min="11" max="11" width="14.1454545454545" style="1" customWidth="1"/>
    <col min="12" max="12" width="11.4454545454545" style="1" customWidth="1"/>
    <col min="13" max="13" width="11" style="1" customWidth="1"/>
    <col min="14" max="14" width="23.5545454545455" style="1" customWidth="1"/>
    <col min="15" max="15" width="13.5545454545455" style="1" customWidth="1"/>
    <col min="16" max="16384" width="9" style="1"/>
  </cols>
  <sheetData>
    <row r="1" ht="40" customHeight="1" spans="1:15">
      <c r="A1" s="3" t="s">
        <v>0</v>
      </c>
      <c r="B1" s="3"/>
      <c r="C1" s="3"/>
      <c r="D1" s="3"/>
      <c r="E1" s="3"/>
      <c r="F1" s="3"/>
      <c r="G1" s="3"/>
      <c r="H1" s="3"/>
      <c r="I1" s="3"/>
      <c r="J1" s="3"/>
      <c r="K1" s="3"/>
      <c r="L1" s="3"/>
      <c r="M1" s="3"/>
      <c r="N1" s="3"/>
      <c r="O1" s="3"/>
    </row>
    <row r="2" ht="22" customHeight="1" spans="1:15">
      <c r="A2" s="4" t="s">
        <v>1</v>
      </c>
      <c r="B2" s="4"/>
      <c r="C2" s="4"/>
      <c r="D2" s="4"/>
      <c r="E2" s="4"/>
      <c r="F2" s="4"/>
      <c r="G2" s="4"/>
      <c r="H2" s="4"/>
      <c r="I2" s="4"/>
      <c r="J2" s="4"/>
      <c r="K2" s="4"/>
      <c r="L2" s="4"/>
      <c r="M2" s="4"/>
      <c r="N2" s="4"/>
      <c r="O2" s="20"/>
    </row>
    <row r="3" s="1" customFormat="1" ht="30" customHeight="1" spans="1:15">
      <c r="A3" s="5" t="s">
        <v>2</v>
      </c>
      <c r="B3" s="5"/>
      <c r="C3" s="5" t="s">
        <v>3</v>
      </c>
      <c r="D3" s="5"/>
      <c r="E3" s="5"/>
      <c r="F3" s="5"/>
      <c r="G3" s="5"/>
      <c r="H3" s="5"/>
      <c r="I3" s="5"/>
      <c r="J3" s="5"/>
      <c r="K3" s="5"/>
      <c r="L3" s="5"/>
      <c r="M3" s="5"/>
      <c r="N3" s="5"/>
      <c r="O3" s="21"/>
    </row>
    <row r="4" s="1" customFormat="1" ht="30" customHeight="1" spans="1:15">
      <c r="A4" s="5" t="s">
        <v>4</v>
      </c>
      <c r="B4" s="5"/>
      <c r="C4" s="5" t="s">
        <v>5</v>
      </c>
      <c r="D4" s="5"/>
      <c r="E4" s="5"/>
      <c r="F4" s="5"/>
      <c r="G4" s="5"/>
      <c r="H4" s="5" t="s">
        <v>6</v>
      </c>
      <c r="I4" s="5"/>
      <c r="J4" s="5" t="s">
        <v>7</v>
      </c>
      <c r="K4" s="5"/>
      <c r="L4" s="5"/>
      <c r="M4" s="5"/>
      <c r="N4" s="5"/>
      <c r="O4" s="21"/>
    </row>
    <row r="5" s="1" customFormat="1" ht="30" customHeight="1" spans="1:15">
      <c r="A5" s="6" t="s">
        <v>8</v>
      </c>
      <c r="B5" s="6"/>
      <c r="C5" s="6" t="s">
        <v>9</v>
      </c>
      <c r="D5" s="6"/>
      <c r="E5" s="6" t="s">
        <v>10</v>
      </c>
      <c r="F5" s="6" t="s">
        <v>11</v>
      </c>
      <c r="G5" s="6"/>
      <c r="H5" s="6" t="s">
        <v>12</v>
      </c>
      <c r="I5" s="6"/>
      <c r="J5" s="6" t="s">
        <v>13</v>
      </c>
      <c r="K5" s="6"/>
      <c r="L5" s="6" t="s">
        <v>14</v>
      </c>
      <c r="M5" s="6"/>
      <c r="N5" s="6" t="s">
        <v>15</v>
      </c>
      <c r="O5" s="21"/>
    </row>
    <row r="6" s="1" customFormat="1" ht="30" customHeight="1" spans="1:15">
      <c r="A6" s="6"/>
      <c r="B6" s="6"/>
      <c r="C6" s="6" t="s">
        <v>16</v>
      </c>
      <c r="D6" s="6"/>
      <c r="E6" s="6">
        <v>34.15</v>
      </c>
      <c r="F6" s="6">
        <v>34.15</v>
      </c>
      <c r="G6" s="6"/>
      <c r="H6" s="6">
        <v>32.66</v>
      </c>
      <c r="I6" s="6"/>
      <c r="J6" s="6">
        <v>10</v>
      </c>
      <c r="K6" s="6"/>
      <c r="L6" s="22">
        <f>H6/F6</f>
        <v>0.956368960468521</v>
      </c>
      <c r="M6" s="22"/>
      <c r="N6" s="6">
        <v>10</v>
      </c>
      <c r="O6" s="21"/>
    </row>
    <row r="7" s="1" customFormat="1" ht="30" customHeight="1" spans="1:14">
      <c r="A7" s="6"/>
      <c r="B7" s="6"/>
      <c r="C7" s="7" t="s">
        <v>17</v>
      </c>
      <c r="D7" s="7"/>
      <c r="E7" s="7">
        <v>34.15</v>
      </c>
      <c r="F7" s="7">
        <v>34.15</v>
      </c>
      <c r="G7" s="7"/>
      <c r="H7" s="6">
        <v>32.66</v>
      </c>
      <c r="I7" s="6"/>
      <c r="J7" s="10" t="s">
        <v>18</v>
      </c>
      <c r="K7" s="10"/>
      <c r="L7" s="10" t="s">
        <v>18</v>
      </c>
      <c r="M7" s="10"/>
      <c r="N7" s="10" t="s">
        <v>18</v>
      </c>
    </row>
    <row r="8" s="1" customFormat="1" ht="31" customHeight="1" spans="1:15">
      <c r="A8" s="6"/>
      <c r="B8" s="8"/>
      <c r="C8" s="8" t="s">
        <v>19</v>
      </c>
      <c r="D8" s="8"/>
      <c r="E8" s="9">
        <v>0</v>
      </c>
      <c r="F8" s="9">
        <v>0</v>
      </c>
      <c r="G8" s="9"/>
      <c r="H8" s="9">
        <v>0</v>
      </c>
      <c r="I8" s="9"/>
      <c r="J8" s="10" t="s">
        <v>18</v>
      </c>
      <c r="K8" s="10"/>
      <c r="L8" s="10" t="s">
        <v>18</v>
      </c>
      <c r="M8" s="10"/>
      <c r="N8" s="10" t="s">
        <v>18</v>
      </c>
      <c r="O8" s="21"/>
    </row>
    <row r="9" s="1" customFormat="1" ht="31" customHeight="1" spans="1:15">
      <c r="A9" s="6" t="s">
        <v>20</v>
      </c>
      <c r="B9" s="6" t="s">
        <v>21</v>
      </c>
      <c r="C9" s="6"/>
      <c r="D9" s="6"/>
      <c r="E9" s="6"/>
      <c r="F9" s="6"/>
      <c r="G9" s="6"/>
      <c r="H9" s="6"/>
      <c r="I9" s="6"/>
      <c r="J9" s="6" t="s">
        <v>22</v>
      </c>
      <c r="K9" s="6"/>
      <c r="L9" s="6"/>
      <c r="M9" s="6"/>
      <c r="N9" s="6"/>
      <c r="O9" s="23"/>
    </row>
    <row r="10" s="1" customFormat="1" ht="72" customHeight="1" spans="1:15">
      <c r="A10" s="6"/>
      <c r="B10" s="10" t="s">
        <v>23</v>
      </c>
      <c r="C10" s="10"/>
      <c r="D10" s="10"/>
      <c r="E10" s="10"/>
      <c r="F10" s="10"/>
      <c r="G10" s="10"/>
      <c r="H10" s="10"/>
      <c r="I10" s="10"/>
      <c r="J10" s="10" t="s">
        <v>24</v>
      </c>
      <c r="K10" s="10"/>
      <c r="L10" s="10"/>
      <c r="M10" s="10"/>
      <c r="N10" s="10"/>
      <c r="O10" s="24"/>
    </row>
    <row r="11" s="2" customFormat="1" ht="30" customHeight="1" spans="1:15">
      <c r="A11" s="6"/>
      <c r="B11" s="6" t="s">
        <v>25</v>
      </c>
      <c r="C11" s="6" t="s">
        <v>26</v>
      </c>
      <c r="D11" s="6" t="s">
        <v>27</v>
      </c>
      <c r="E11" s="6" t="s">
        <v>28</v>
      </c>
      <c r="F11" s="6" t="s">
        <v>29</v>
      </c>
      <c r="G11" s="6" t="s">
        <v>30</v>
      </c>
      <c r="H11" s="6" t="s">
        <v>31</v>
      </c>
      <c r="I11" s="6" t="s">
        <v>32</v>
      </c>
      <c r="J11" s="6" t="s">
        <v>33</v>
      </c>
      <c r="K11" s="6" t="s">
        <v>34</v>
      </c>
      <c r="L11" s="6" t="s">
        <v>35</v>
      </c>
      <c r="M11" s="6" t="s">
        <v>36</v>
      </c>
      <c r="N11" s="6" t="s">
        <v>37</v>
      </c>
      <c r="O11" s="21"/>
    </row>
    <row r="12" ht="37" customHeight="1" spans="1:15">
      <c r="A12" s="6" t="s">
        <v>38</v>
      </c>
      <c r="B12" s="6" t="s">
        <v>39</v>
      </c>
      <c r="C12" s="8" t="s">
        <v>40</v>
      </c>
      <c r="D12" s="6" t="s">
        <v>41</v>
      </c>
      <c r="E12" s="6" t="s">
        <v>42</v>
      </c>
      <c r="F12" s="11" t="s">
        <v>43</v>
      </c>
      <c r="G12" s="6" t="s">
        <v>44</v>
      </c>
      <c r="H12" s="6">
        <v>7</v>
      </c>
      <c r="I12" s="25" t="s">
        <v>45</v>
      </c>
      <c r="J12" s="6" t="s">
        <v>46</v>
      </c>
      <c r="K12" s="6" t="s">
        <v>47</v>
      </c>
      <c r="L12" s="22">
        <v>0.569</v>
      </c>
      <c r="M12" s="6">
        <v>0</v>
      </c>
      <c r="N12" s="6"/>
      <c r="O12" s="21"/>
    </row>
    <row r="13" ht="37" customHeight="1" spans="1:15">
      <c r="A13" s="6"/>
      <c r="B13" s="6"/>
      <c r="C13" s="12"/>
      <c r="D13" s="6" t="s">
        <v>48</v>
      </c>
      <c r="E13" s="6" t="s">
        <v>42</v>
      </c>
      <c r="F13" s="11" t="s">
        <v>43</v>
      </c>
      <c r="G13" s="6" t="s">
        <v>44</v>
      </c>
      <c r="H13" s="6">
        <v>6</v>
      </c>
      <c r="I13" s="25" t="s">
        <v>45</v>
      </c>
      <c r="J13" s="6" t="s">
        <v>46</v>
      </c>
      <c r="K13" s="6" t="s">
        <v>47</v>
      </c>
      <c r="L13" s="22">
        <v>0.569</v>
      </c>
      <c r="M13" s="6">
        <v>0</v>
      </c>
      <c r="N13" s="6"/>
      <c r="O13" s="21"/>
    </row>
    <row r="14" ht="37" customHeight="1" spans="1:15">
      <c r="A14" s="6"/>
      <c r="B14" s="6"/>
      <c r="C14" s="12"/>
      <c r="D14" s="6" t="s">
        <v>49</v>
      </c>
      <c r="E14" s="6" t="s">
        <v>42</v>
      </c>
      <c r="F14" s="11" t="s">
        <v>43</v>
      </c>
      <c r="G14" s="6" t="s">
        <v>44</v>
      </c>
      <c r="H14" s="6">
        <v>12</v>
      </c>
      <c r="I14" s="25" t="s">
        <v>45</v>
      </c>
      <c r="J14" s="6" t="s">
        <v>46</v>
      </c>
      <c r="K14" s="6" t="s">
        <v>47</v>
      </c>
      <c r="L14" s="22">
        <v>0.599</v>
      </c>
      <c r="M14" s="6">
        <v>0</v>
      </c>
      <c r="N14" s="6"/>
      <c r="O14" s="21"/>
    </row>
    <row r="15" ht="37" customHeight="1" spans="1:15">
      <c r="A15" s="6" t="s">
        <v>38</v>
      </c>
      <c r="B15" s="6" t="s">
        <v>39</v>
      </c>
      <c r="C15" s="8" t="s">
        <v>50</v>
      </c>
      <c r="D15" s="6" t="s">
        <v>51</v>
      </c>
      <c r="E15" s="30" t="s">
        <v>52</v>
      </c>
      <c r="F15" s="11" t="s">
        <v>43</v>
      </c>
      <c r="G15" s="6" t="s">
        <v>44</v>
      </c>
      <c r="H15" s="6">
        <v>8</v>
      </c>
      <c r="I15" s="25" t="s">
        <v>45</v>
      </c>
      <c r="J15" s="6" t="s">
        <v>46</v>
      </c>
      <c r="K15" s="26">
        <v>1</v>
      </c>
      <c r="L15" s="26">
        <v>1</v>
      </c>
      <c r="M15" s="6">
        <v>8</v>
      </c>
      <c r="N15" s="6"/>
      <c r="O15" s="21"/>
    </row>
    <row r="16" ht="37" customHeight="1" spans="1:15">
      <c r="A16" s="6" t="s">
        <v>38</v>
      </c>
      <c r="B16" s="6" t="s">
        <v>39</v>
      </c>
      <c r="C16" s="6" t="s">
        <v>53</v>
      </c>
      <c r="D16" s="6" t="s">
        <v>54</v>
      </c>
      <c r="E16" s="14">
        <v>45200</v>
      </c>
      <c r="F16" s="11" t="s">
        <v>43</v>
      </c>
      <c r="G16" s="6" t="s">
        <v>44</v>
      </c>
      <c r="H16" s="6">
        <v>7</v>
      </c>
      <c r="I16" s="25" t="s">
        <v>45</v>
      </c>
      <c r="J16" s="6" t="s">
        <v>46</v>
      </c>
      <c r="K16" s="14">
        <v>45200</v>
      </c>
      <c r="L16" s="26">
        <v>1</v>
      </c>
      <c r="M16" s="6">
        <v>7</v>
      </c>
      <c r="N16" s="27"/>
      <c r="O16" s="20"/>
    </row>
    <row r="17" ht="37" customHeight="1" spans="1:15">
      <c r="A17" s="6"/>
      <c r="B17" s="6"/>
      <c r="C17" s="8" t="s">
        <v>55</v>
      </c>
      <c r="D17" s="6" t="s">
        <v>56</v>
      </c>
      <c r="E17" s="14" t="s">
        <v>57</v>
      </c>
      <c r="F17" s="11" t="s">
        <v>43</v>
      </c>
      <c r="G17" s="6" t="s">
        <v>44</v>
      </c>
      <c r="H17" s="6">
        <v>11</v>
      </c>
      <c r="I17" s="25" t="s">
        <v>45</v>
      </c>
      <c r="J17" s="6" t="s">
        <v>46</v>
      </c>
      <c r="K17" s="6" t="s">
        <v>57</v>
      </c>
      <c r="L17" s="26">
        <v>1</v>
      </c>
      <c r="M17" s="6">
        <v>11</v>
      </c>
      <c r="N17" s="27"/>
      <c r="O17" s="20"/>
    </row>
    <row r="18" ht="37" customHeight="1" spans="1:15">
      <c r="A18" s="6" t="s">
        <v>38</v>
      </c>
      <c r="B18" s="6" t="s">
        <v>58</v>
      </c>
      <c r="C18" s="13"/>
      <c r="D18" s="6" t="s">
        <v>59</v>
      </c>
      <c r="E18" s="31" t="s">
        <v>60</v>
      </c>
      <c r="F18" s="11" t="s">
        <v>43</v>
      </c>
      <c r="G18" s="6" t="s">
        <v>44</v>
      </c>
      <c r="H18" s="6">
        <v>9</v>
      </c>
      <c r="I18" s="6" t="s">
        <v>45</v>
      </c>
      <c r="J18" s="6" t="s">
        <v>46</v>
      </c>
      <c r="K18" s="6" t="s">
        <v>61</v>
      </c>
      <c r="L18" s="26">
        <v>1</v>
      </c>
      <c r="M18" s="6">
        <v>9</v>
      </c>
      <c r="N18" s="6"/>
      <c r="O18" s="21"/>
    </row>
    <row r="19" ht="37" customHeight="1" spans="1:15">
      <c r="A19" s="6" t="s">
        <v>38</v>
      </c>
      <c r="B19" s="6" t="s">
        <v>58</v>
      </c>
      <c r="C19" s="6" t="s">
        <v>62</v>
      </c>
      <c r="D19" s="6" t="s">
        <v>44</v>
      </c>
      <c r="E19" s="6" t="s">
        <v>44</v>
      </c>
      <c r="F19" s="6" t="s">
        <v>44</v>
      </c>
      <c r="G19" s="6" t="s">
        <v>44</v>
      </c>
      <c r="H19" s="6" t="s">
        <v>44</v>
      </c>
      <c r="I19" s="6" t="s">
        <v>44</v>
      </c>
      <c r="J19" s="6" t="s">
        <v>44</v>
      </c>
      <c r="K19" s="6" t="s">
        <v>44</v>
      </c>
      <c r="L19" s="6" t="s">
        <v>44</v>
      </c>
      <c r="M19" s="6" t="s">
        <v>44</v>
      </c>
      <c r="N19" s="6" t="s">
        <v>63</v>
      </c>
      <c r="O19" s="21"/>
    </row>
    <row r="20" ht="37" customHeight="1" spans="1:15">
      <c r="A20" s="6" t="s">
        <v>38</v>
      </c>
      <c r="B20" s="6" t="s">
        <v>58</v>
      </c>
      <c r="C20" s="6" t="s">
        <v>64</v>
      </c>
      <c r="D20" s="6" t="s">
        <v>44</v>
      </c>
      <c r="E20" s="6" t="s">
        <v>44</v>
      </c>
      <c r="F20" s="6" t="s">
        <v>44</v>
      </c>
      <c r="G20" s="6" t="s">
        <v>44</v>
      </c>
      <c r="H20" s="6" t="s">
        <v>44</v>
      </c>
      <c r="I20" s="6" t="s">
        <v>44</v>
      </c>
      <c r="J20" s="6" t="s">
        <v>44</v>
      </c>
      <c r="K20" s="6" t="s">
        <v>44</v>
      </c>
      <c r="L20" s="6" t="s">
        <v>44</v>
      </c>
      <c r="M20" s="6" t="s">
        <v>44</v>
      </c>
      <c r="N20" s="6"/>
      <c r="O20" s="21"/>
    </row>
    <row r="21" ht="37" customHeight="1" spans="1:15">
      <c r="A21" s="6" t="s">
        <v>38</v>
      </c>
      <c r="B21" s="6" t="s">
        <v>65</v>
      </c>
      <c r="C21" s="6" t="s">
        <v>66</v>
      </c>
      <c r="D21" s="6" t="s">
        <v>44</v>
      </c>
      <c r="E21" s="6" t="s">
        <v>44</v>
      </c>
      <c r="F21" s="6" t="s">
        <v>44</v>
      </c>
      <c r="G21" s="6" t="s">
        <v>44</v>
      </c>
      <c r="H21" s="6" t="s">
        <v>44</v>
      </c>
      <c r="I21" s="6" t="s">
        <v>44</v>
      </c>
      <c r="J21" s="6" t="s">
        <v>44</v>
      </c>
      <c r="K21" s="11" t="s">
        <v>44</v>
      </c>
      <c r="L21" s="6" t="s">
        <v>44</v>
      </c>
      <c r="M21" s="6" t="s">
        <v>44</v>
      </c>
      <c r="N21" s="6"/>
      <c r="O21" s="21"/>
    </row>
    <row r="22" ht="37" customHeight="1" spans="1:15">
      <c r="A22" s="6"/>
      <c r="B22" s="6"/>
      <c r="C22" s="8" t="s">
        <v>67</v>
      </c>
      <c r="D22" s="6" t="s">
        <v>68</v>
      </c>
      <c r="E22" s="6" t="s">
        <v>69</v>
      </c>
      <c r="F22" s="15" t="s">
        <v>70</v>
      </c>
      <c r="G22" s="6" t="s">
        <v>44</v>
      </c>
      <c r="H22" s="6">
        <v>11</v>
      </c>
      <c r="I22" s="6" t="s">
        <v>71</v>
      </c>
      <c r="J22" s="6" t="s">
        <v>72</v>
      </c>
      <c r="K22" s="6" t="s">
        <v>69</v>
      </c>
      <c r="L22" s="26">
        <v>1</v>
      </c>
      <c r="M22" s="6">
        <v>11</v>
      </c>
      <c r="N22" s="6"/>
      <c r="O22" s="21"/>
    </row>
    <row r="23" ht="37" customHeight="1" spans="1:15">
      <c r="A23" s="6" t="s">
        <v>38</v>
      </c>
      <c r="B23" s="6" t="s">
        <v>65</v>
      </c>
      <c r="C23" s="13"/>
      <c r="D23" s="6" t="s">
        <v>73</v>
      </c>
      <c r="E23" s="6" t="s">
        <v>69</v>
      </c>
      <c r="F23" s="15" t="s">
        <v>70</v>
      </c>
      <c r="G23" s="6" t="s">
        <v>44</v>
      </c>
      <c r="H23" s="6">
        <v>9</v>
      </c>
      <c r="I23" s="6" t="s">
        <v>71</v>
      </c>
      <c r="J23" s="6" t="s">
        <v>72</v>
      </c>
      <c r="K23" s="6" t="s">
        <v>69</v>
      </c>
      <c r="L23" s="22">
        <v>0.956</v>
      </c>
      <c r="M23" s="6">
        <v>8.01</v>
      </c>
      <c r="N23" s="6"/>
      <c r="O23" s="21"/>
    </row>
    <row r="24" ht="37" customHeight="1" spans="1:15">
      <c r="A24" s="6" t="s">
        <v>38</v>
      </c>
      <c r="B24" s="6" t="s">
        <v>65</v>
      </c>
      <c r="C24" s="6" t="s">
        <v>74</v>
      </c>
      <c r="D24" s="6" t="s">
        <v>44</v>
      </c>
      <c r="E24" s="6" t="s">
        <v>44</v>
      </c>
      <c r="F24" s="6" t="s">
        <v>44</v>
      </c>
      <c r="G24" s="6" t="s">
        <v>44</v>
      </c>
      <c r="H24" s="6" t="s">
        <v>44</v>
      </c>
      <c r="I24" s="6" t="s">
        <v>44</v>
      </c>
      <c r="J24" s="6" t="s">
        <v>44</v>
      </c>
      <c r="K24" s="11" t="s">
        <v>44</v>
      </c>
      <c r="L24" s="6" t="s">
        <v>44</v>
      </c>
      <c r="M24" s="6" t="s">
        <v>44</v>
      </c>
      <c r="N24" s="6"/>
      <c r="O24" s="21"/>
    </row>
    <row r="25" ht="37" customHeight="1" spans="1:15">
      <c r="A25" s="6" t="s">
        <v>38</v>
      </c>
      <c r="B25" s="6" t="s">
        <v>75</v>
      </c>
      <c r="C25" s="6" t="s">
        <v>76</v>
      </c>
      <c r="D25" s="6" t="s">
        <v>77</v>
      </c>
      <c r="E25" s="6" t="s">
        <v>78</v>
      </c>
      <c r="F25" s="15" t="s">
        <v>70</v>
      </c>
      <c r="G25" s="6" t="s">
        <v>44</v>
      </c>
      <c r="H25" s="6">
        <v>10</v>
      </c>
      <c r="I25" s="6" t="s">
        <v>79</v>
      </c>
      <c r="J25" s="6" t="s">
        <v>46</v>
      </c>
      <c r="K25" s="26">
        <v>1</v>
      </c>
      <c r="L25" s="26">
        <v>1</v>
      </c>
      <c r="M25" s="6">
        <v>10</v>
      </c>
      <c r="N25" s="6"/>
      <c r="O25" s="21"/>
    </row>
    <row r="26" ht="39" customHeight="1" spans="1:15">
      <c r="A26" s="16" t="s">
        <v>80</v>
      </c>
      <c r="B26" s="17"/>
      <c r="C26" s="17"/>
      <c r="D26" s="17"/>
      <c r="E26" s="18"/>
      <c r="F26" s="19"/>
      <c r="G26" s="18"/>
      <c r="H26" s="18" t="s">
        <v>81</v>
      </c>
      <c r="I26" s="18" t="s">
        <v>63</v>
      </c>
      <c r="J26" s="18"/>
      <c r="K26" s="18"/>
      <c r="L26" s="18"/>
      <c r="M26" s="18">
        <f>SUM(M12:M25)+N6</f>
        <v>74.01</v>
      </c>
      <c r="N26" s="28"/>
      <c r="O26" s="29"/>
    </row>
  </sheetData>
  <mergeCells count="42">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I9"/>
    <mergeCell ref="J9:N9"/>
    <mergeCell ref="B10:I10"/>
    <mergeCell ref="J10:N10"/>
    <mergeCell ref="A26:D26"/>
    <mergeCell ref="A9:A10"/>
    <mergeCell ref="A12:A25"/>
    <mergeCell ref="B12:B16"/>
    <mergeCell ref="B18:B20"/>
    <mergeCell ref="B21:B24"/>
    <mergeCell ref="C12:C14"/>
    <mergeCell ref="C17:C18"/>
    <mergeCell ref="C22:C23"/>
    <mergeCell ref="A5:B8"/>
  </mergeCells>
  <printOptions horizontalCentered="1"/>
  <pageMargins left="0.393055555555556" right="0.393055555555556" top="0.196527777777778" bottom="0.196527777777778" header="0.298611111111111" footer="0.298611111111111"/>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模版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苞米</cp:lastModifiedBy>
  <dcterms:created xsi:type="dcterms:W3CDTF">2020-11-30T10:15:00Z</dcterms:created>
  <dcterms:modified xsi:type="dcterms:W3CDTF">2024-05-15T07:36:41Z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17F2A53B549A453686D5CD682FC2E346_13</vt:lpwstr>
  </property>
  <property fmtid="{D5CDD505-2E9C-101B-9397-08002B2CF9AE}" pid="3" name="KSOProductBuildVer">
    <vt:lpwstr>2052-12.1.0.16729</vt:lpwstr>
  </property>
  <property fmtid="{D5CDD505-2E9C-101B-9397-08002B2CF9AE}" pid="4" name="KSOReadingLayout">
    <vt:bool>false</vt:bool>
  </property>
</Properties>
</file>