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模版" sheetId="1" r:id="rId1"/>
  </sheets>
  <definedNames>
    <definedName name="_xlnm.Print_Area" localSheetId="0">模版!$A$1:$N$25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<sst xmlns="http://schemas.openxmlformats.org/spreadsheetml/2006/main" count="157" uniqueCount="76">
  <si>
    <t>项目支出绩效自评表</t>
  </si>
  <si>
    <t>（2023年度）</t>
  </si>
  <si>
    <t>项目名称</t>
  </si>
  <si>
    <t>2022全民健康体检经费</t>
  </si>
  <si>
    <t>主管部门</t>
  </si>
  <si>
    <t>阜康市卫生健康委员会</t>
  </si>
  <si>
    <t>实施单位</t>
  </si>
  <si>
    <t>阜康市三工河哈萨克族乡卫生院</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</si>
  <si>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</si>
  <si>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</si>
  <si>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</si>
  <si>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</si>
  <si>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</si>
  <si>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</si>
  <si>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</si>
  <si>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</si>
  <si>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</si>
  <si>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</si>
  <si>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</si>
  <si>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</si>
  <si>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</si>
  <si>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</si>
  <si>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</si>
  <si>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阜康市三工河哈萨克族乡卫生院计划对辖区内居住群众进行一年一度的全民健康检查，全民健康体检人次数达到2000人次，全民健康体检胸部X线片人次数达到2000次，系统录入人次数达到2000人次；系统录入合格率达到100%；2023年12月完成，居民健康保健意识和知晓率逐步提高；居民健康水平提高。</t>
  </si>
  <si>
    <t>截止2023年12月31日，我院共计完成全民体检2164人次，完成胸部X线片拍摄2164人次，录入系统人次2164人次，录入合格率达到100%，完成全民体检投入8.55万元。</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</si>
  <si>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</si>
  <si>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</si>
  <si>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</si>
  <si>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</si>
  <si>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</si>
  <si>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</si>
  <si>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</si>
  <si>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</si>
  <si>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</si>
  <si>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</si>
  <si>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</si>
  <si>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</si>
  <si>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</si>
  <si>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</si>
  <si>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</si>
  <si>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</si>
  <si>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全民健康体检人数</t>
  </si>
  <si>
    <r>
      <rPr>
        <sz val="10"/>
        <rFont val="SimSun"/>
        <charset val="134"/>
      </rPr>
      <t>≧2000</t>
    </r>
    <r>
      <rPr>
        <sz val="10"/>
        <rFont val="宋体"/>
        <charset val="134"/>
      </rPr>
      <t>人次</t>
    </r>
  </si>
  <si>
    <t>计划标准</t>
  </si>
  <si>
    <t>按照完成比例赋分</t>
  </si>
  <si>
    <t>工作资料</t>
  </si>
  <si>
    <t>2164人次</t>
  </si>
  <si>
    <t>胸部X线片人次</t>
  </si>
  <si>
    <t>≧2000人次</t>
  </si>
  <si>
    <t>系统录入人次</t>
  </si>
  <si>
    <t>质量指标</t>
  </si>
  <si>
    <t>录入合格率100%</t>
  </si>
  <si>
    <t>=100%</t>
  </si>
  <si>
    <t>时效指标</t>
  </si>
  <si>
    <t>完成时限</t>
  </si>
  <si>
    <t>成本指标</t>
  </si>
  <si>
    <t>经济成本指标</t>
  </si>
  <si>
    <t>体检费用补贴费用区间</t>
  </si>
  <si>
    <t>10元/人</t>
  </si>
  <si>
    <t>全民体检投入经费</t>
  </si>
  <si>
    <t>≤8.83万元</t>
  </si>
  <si>
    <t>8.55万元</t>
  </si>
  <si>
    <t>社会成本指标</t>
  </si>
  <si>
    <t>/</t>
  </si>
  <si>
    <t>生态环境成本指标</t>
  </si>
  <si>
    <t>效益指标</t>
  </si>
  <si>
    <t>经济效益指标</t>
  </si>
  <si>
    <t>社会效益指标</t>
  </si>
  <si>
    <t>提高全民健康意识和水平</t>
  </si>
  <si>
    <t>逐步提升</t>
  </si>
  <si>
    <t>优化服务流程，提高居民满意度</t>
  </si>
  <si>
    <t>满意度
指标</t>
  </si>
  <si>
    <t>满意度指标</t>
  </si>
  <si>
    <t>总分</t>
  </si>
  <si>
    <t>100分</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</si>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</sst>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宋体"/>
      <charset val="134"/>
      <scheme val="minor"/>
    </font>
    <font>
      <b/>
      <sz val="20"/>
      <name val="华文中宋"/>
      <charset val="134"/>
    </font>
    <font>
      <b/>
      <sz val="11"/>
      <name val="宋体"/>
      <charset val="134"/>
      <scheme val="minor"/>
    </font>
    <font>
      <sz val="10"/>
      <name val="宋体"/>
      <charset val="134"/>
      <scheme val="minor"/>
    </font>
    <font>
      <sz val="10"/>
      <name val="宋体"/>
      <charset val="134"/>
    </font>
    <font>
      <sz val="10"/>
      <name val="SimSun"/>
      <charset val="134"/>
    </font>
    <font>
      <b/>
      <sz val="10"/>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28" fillId="0" borderId="0"/>
  </cellStyleXfs>
  <cellXfs count="3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49" applyFont="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0" xfId="0" applyNumberFormat="1" applyFont="1" applyFill="1" applyBorder="1" applyAlignment="1">
      <alignment horizontal="center" vertical="center"/>
    </xf>
    <xf numFmtId="9" fontId="5" fillId="0" borderId="1" xfId="3"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0" fontId="4" fillId="0" borderId="1" xfId="0" applyFont="1" applyFill="1" applyBorder="1" applyAlignment="1">
      <alignment vertical="center" wrapText="1"/>
    </xf>
    <xf numFmtId="9" fontId="5" fillId="0" borderId="1" xfId="3"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tabSelected="1" view="pageBreakPreview" zoomScale="70" zoomScaleNormal="70" topLeftCell="A3" workbookViewId="0">
      <selection activeCell="C21" sqref="C21"/>
    </sheetView>
  </sheetViews>
  <sheetFormatPr defaultColWidth="9" defaultRowHeight="14.4"/>
  <cols>
    <col min="1" max="2" width="9.27777777777778" customWidth="1"/>
    <col min="3" max="3" width="12.0740740740741" customWidth="1"/>
    <col min="4" max="4" width="17.2685185185185" customWidth="1"/>
    <col min="5" max="5" width="15.5833333333333" customWidth="1"/>
    <col min="6" max="7" width="12.2037037037037" customWidth="1"/>
    <col min="8" max="9" width="13.25" customWidth="1"/>
    <col min="10" max="10" width="14.7777777777778" customWidth="1"/>
    <col min="11" max="11" width="14.1481481481481" customWidth="1"/>
    <col min="12" max="12" width="15.6666666666667" customWidth="1"/>
    <col min="13" max="13" width="14.2222222222222" customWidth="1"/>
    <col min="14" max="14" width="21.7777777777778" customWidth="1"/>
  </cols>
  <sheetData>
    <row r="1" s="1" customFormat="1" ht="40" customHeight="1" spans="1:14">
      <c r="A1" s="3" t="s">
        <v>0</v>
      </c>
      <c r="B1" s="3"/>
      <c r="C1" s="3"/>
      <c r="D1" s="3"/>
      <c r="E1" s="3"/>
      <c r="F1" s="3"/>
      <c r="G1" s="3"/>
      <c r="H1" s="3"/>
      <c r="I1" s="3"/>
      <c r="J1" s="3"/>
      <c r="K1" s="3"/>
      <c r="L1" s="3"/>
      <c r="M1" s="3"/>
      <c r="N1" s="3"/>
    </row>
    <row r="2" s="1" customFormat="1" ht="22" customHeight="1" spans="1:14">
      <c r="A2" s="4" t="s">
        <v>1</v>
      </c>
      <c r="B2" s="4"/>
      <c r="C2" s="4"/>
      <c r="D2" s="4"/>
      <c r="E2" s="4"/>
      <c r="F2" s="4"/>
      <c r="G2" s="4"/>
      <c r="H2" s="4"/>
      <c r="I2" s="4"/>
      <c r="J2" s="4"/>
      <c r="K2" s="4"/>
      <c r="L2" s="4"/>
      <c r="M2" s="4"/>
      <c r="N2" s="4"/>
    </row>
    <row r="3" s="1" customFormat="1" ht="30" customHeight="1" spans="1:14">
      <c r="A3" s="5" t="s">
        <v>2</v>
      </c>
      <c r="B3" s="5"/>
      <c r="C3" s="5" t="s">
        <v>3</v>
      </c>
      <c r="D3" s="5"/>
      <c r="E3" s="5"/>
      <c r="F3" s="5"/>
      <c r="G3" s="5"/>
      <c r="H3" s="5"/>
      <c r="I3" s="5"/>
      <c r="J3" s="5"/>
      <c r="K3" s="5"/>
      <c r="L3" s="5"/>
      <c r="M3" s="5"/>
      <c r="N3" s="5"/>
    </row>
    <row r="4" s="1" customFormat="1" ht="30" customHeight="1" spans="1:14">
      <c r="A4" s="5" t="s">
        <v>4</v>
      </c>
      <c r="B4" s="5"/>
      <c r="C4" s="5" t="s">
        <v>5</v>
      </c>
      <c r="D4" s="5"/>
      <c r="E4" s="5"/>
      <c r="F4" s="5"/>
      <c r="G4" s="5"/>
      <c r="H4" s="5" t="s">
        <v>6</v>
      </c>
      <c r="I4" s="5"/>
      <c r="J4" s="5" t="s">
        <v>7</v>
      </c>
      <c r="K4" s="5"/>
      <c r="L4" s="5"/>
      <c r="M4" s="5"/>
      <c r="N4" s="5"/>
    </row>
    <row r="5" s="1" customFormat="1" ht="30" customHeight="1" spans="1:14">
      <c r="A5" s="5" t="s">
        <v>8</v>
      </c>
      <c r="B5" s="5"/>
      <c r="C5" s="5" t="s">
        <v>9</v>
      </c>
      <c r="D5" s="5"/>
      <c r="E5" s="5" t="s">
        <v>10</v>
      </c>
      <c r="F5" s="5" t="s">
        <v>11</v>
      </c>
      <c r="G5" s="5"/>
      <c r="H5" s="5" t="s">
        <v>12</v>
      </c>
      <c r="I5" s="5"/>
      <c r="J5" s="5" t="s">
        <v>13</v>
      </c>
      <c r="K5" s="5"/>
      <c r="L5" s="5" t="s">
        <v>14</v>
      </c>
      <c r="M5" s="5"/>
      <c r="N5" s="5" t="s">
        <v>15</v>
      </c>
    </row>
    <row r="6" s="1" customFormat="1" ht="30" customHeight="1" spans="1:14">
      <c r="A6" s="5"/>
      <c r="B6" s="5"/>
      <c r="C6" s="5" t="s">
        <v>16</v>
      </c>
      <c r="D6" s="5"/>
      <c r="E6" s="6">
        <v>8.83</v>
      </c>
      <c r="F6" s="6">
        <v>8.83</v>
      </c>
      <c r="G6" s="6"/>
      <c r="H6" s="6">
        <v>8.55</v>
      </c>
      <c r="I6" s="6"/>
      <c r="J6" s="5">
        <v>10</v>
      </c>
      <c r="K6" s="5"/>
      <c r="L6" s="26">
        <f>H6/F6</f>
        <v>0.968289920724802</v>
      </c>
      <c r="M6" s="26"/>
      <c r="N6" s="5">
        <v>10</v>
      </c>
    </row>
    <row r="7" s="1" customFormat="1" ht="30" customHeight="1" spans="1:14">
      <c r="A7" s="5"/>
      <c r="B7" s="5"/>
      <c r="C7" s="6" t="s">
        <v>17</v>
      </c>
      <c r="D7" s="6"/>
      <c r="E7" s="6">
        <v>8.83</v>
      </c>
      <c r="F7" s="6">
        <v>8.83</v>
      </c>
      <c r="G7" s="6"/>
      <c r="H7" s="6">
        <v>8.55</v>
      </c>
      <c r="I7" s="6"/>
      <c r="J7" s="9" t="s">
        <v>18</v>
      </c>
      <c r="K7" s="9"/>
      <c r="L7" s="9" t="s">
        <v>18</v>
      </c>
      <c r="M7" s="9"/>
      <c r="N7" s="9" t="s">
        <v>18</v>
      </c>
    </row>
    <row r="8" s="1" customFormat="1" ht="30" customHeight="1" spans="1:14">
      <c r="A8" s="5"/>
      <c r="B8" s="7"/>
      <c r="C8" s="7" t="s">
        <v>19</v>
      </c>
      <c r="D8" s="7"/>
      <c r="E8" s="8">
        <v>0</v>
      </c>
      <c r="F8" s="8">
        <v>0</v>
      </c>
      <c r="G8" s="8"/>
      <c r="H8" s="8">
        <v>0</v>
      </c>
      <c r="I8" s="8"/>
      <c r="J8" s="9" t="s">
        <v>18</v>
      </c>
      <c r="K8" s="9"/>
      <c r="L8" s="9" t="s">
        <v>18</v>
      </c>
      <c r="M8" s="9"/>
      <c r="N8" s="9" t="s">
        <v>18</v>
      </c>
    </row>
    <row r="9" s="1" customFormat="1" ht="30" customHeight="1" spans="1:14">
      <c r="A9" s="5" t="s">
        <v>20</v>
      </c>
      <c r="B9" s="5" t="s">
        <v>21</v>
      </c>
      <c r="C9" s="5"/>
      <c r="D9" s="5"/>
      <c r="E9" s="5"/>
      <c r="F9" s="5"/>
      <c r="G9" s="5"/>
      <c r="H9" s="5"/>
      <c r="I9" s="5"/>
      <c r="J9" s="5" t="s">
        <v>22</v>
      </c>
      <c r="K9" s="5"/>
      <c r="L9" s="5"/>
      <c r="M9" s="5"/>
      <c r="N9" s="5"/>
    </row>
    <row r="10" s="1" customFormat="1" ht="72" customHeight="1" spans="1:14">
      <c r="A10" s="5"/>
      <c r="B10" s="9" t="s">
        <v>23</v>
      </c>
      <c r="C10" s="9"/>
      <c r="D10" s="9"/>
      <c r="E10" s="9"/>
      <c r="F10" s="9"/>
      <c r="G10" s="9"/>
      <c r="H10" s="9"/>
      <c r="I10" s="9"/>
      <c r="J10" s="9" t="s">
        <v>24</v>
      </c>
      <c r="K10" s="9"/>
      <c r="L10" s="9"/>
      <c r="M10" s="9"/>
      <c r="N10" s="9"/>
    </row>
    <row r="11" s="2" customFormat="1" ht="28" customHeight="1" spans="1:14">
      <c r="A11" s="5"/>
      <c r="B11" s="5" t="s">
        <v>25</v>
      </c>
      <c r="C11" s="5" t="s">
        <v>26</v>
      </c>
      <c r="D11" s="5" t="s">
        <v>27</v>
      </c>
      <c r="E11" s="7" t="s">
        <v>28</v>
      </c>
      <c r="F11" s="7" t="s">
        <v>29</v>
      </c>
      <c r="G11" s="7" t="s">
        <v>30</v>
      </c>
      <c r="H11" s="5" t="s">
        <v>31</v>
      </c>
      <c r="I11" s="5" t="s">
        <v>32</v>
      </c>
      <c r="J11" s="7" t="s">
        <v>33</v>
      </c>
      <c r="K11" s="7" t="s">
        <v>34</v>
      </c>
      <c r="L11" s="7" t="s">
        <v>35</v>
      </c>
      <c r="M11" s="7" t="s">
        <v>36</v>
      </c>
      <c r="N11" s="5" t="s">
        <v>37</v>
      </c>
    </row>
    <row r="12" s="1" customFormat="1" ht="32" customHeight="1" spans="1:14">
      <c r="A12" s="5" t="s">
        <v>38</v>
      </c>
      <c r="B12" s="5" t="s">
        <v>39</v>
      </c>
      <c r="C12" s="7" t="s">
        <v>40</v>
      </c>
      <c r="D12" s="10" t="s">
        <v>41</v>
      </c>
      <c r="E12" s="11" t="s">
        <v>42</v>
      </c>
      <c r="F12" s="12" t="s">
        <v>43</v>
      </c>
      <c r="G12" s="13">
        <v>1</v>
      </c>
      <c r="H12" s="14">
        <v>10</v>
      </c>
      <c r="I12" s="23" t="s">
        <v>44</v>
      </c>
      <c r="J12" s="5" t="s">
        <v>45</v>
      </c>
      <c r="K12" s="12" t="s">
        <v>46</v>
      </c>
      <c r="L12" s="27">
        <v>1</v>
      </c>
      <c r="M12" s="14">
        <v>10</v>
      </c>
      <c r="N12" s="28"/>
    </row>
    <row r="13" s="1" customFormat="1" ht="32" customHeight="1" spans="1:14">
      <c r="A13" s="5"/>
      <c r="B13" s="5"/>
      <c r="C13" s="15"/>
      <c r="D13" s="16" t="s">
        <v>47</v>
      </c>
      <c r="E13" s="16" t="s">
        <v>48</v>
      </c>
      <c r="F13" s="12" t="s">
        <v>43</v>
      </c>
      <c r="G13" s="13">
        <v>1</v>
      </c>
      <c r="H13" s="14">
        <v>5</v>
      </c>
      <c r="I13" s="14" t="s">
        <v>44</v>
      </c>
      <c r="J13" s="5" t="s">
        <v>45</v>
      </c>
      <c r="K13" s="12" t="s">
        <v>46</v>
      </c>
      <c r="L13" s="27">
        <v>1</v>
      </c>
      <c r="M13" s="14">
        <v>5</v>
      </c>
      <c r="N13" s="28"/>
    </row>
    <row r="14" s="1" customFormat="1" ht="32" customHeight="1" spans="1:14">
      <c r="A14" s="5"/>
      <c r="B14" s="5"/>
      <c r="C14" s="15"/>
      <c r="D14" s="16" t="s">
        <v>49</v>
      </c>
      <c r="E14" s="16" t="s">
        <v>48</v>
      </c>
      <c r="F14" s="12" t="s">
        <v>43</v>
      </c>
      <c r="G14" s="17">
        <v>1</v>
      </c>
      <c r="H14" s="14">
        <v>5</v>
      </c>
      <c r="I14" s="14" t="s">
        <v>44</v>
      </c>
      <c r="J14" s="5" t="s">
        <v>45</v>
      </c>
      <c r="K14" s="12" t="s">
        <v>46</v>
      </c>
      <c r="L14" s="27">
        <v>1</v>
      </c>
      <c r="M14" s="14">
        <v>5</v>
      </c>
      <c r="N14" s="28"/>
    </row>
    <row r="15" s="1" customFormat="1" ht="32" customHeight="1" spans="1:14">
      <c r="A15" s="5"/>
      <c r="B15" s="5"/>
      <c r="C15" s="5" t="s">
        <v>50</v>
      </c>
      <c r="D15" s="16" t="s">
        <v>51</v>
      </c>
      <c r="E15" s="34" t="s">
        <v>52</v>
      </c>
      <c r="F15" s="12" t="s">
        <v>43</v>
      </c>
      <c r="G15" s="13">
        <v>1</v>
      </c>
      <c r="H15" s="14">
        <v>10</v>
      </c>
      <c r="I15" s="14" t="s">
        <v>44</v>
      </c>
      <c r="J15" s="5" t="s">
        <v>45</v>
      </c>
      <c r="K15" s="29">
        <v>1</v>
      </c>
      <c r="L15" s="27">
        <v>1</v>
      </c>
      <c r="M15" s="14">
        <v>10</v>
      </c>
      <c r="N15" s="28"/>
    </row>
    <row r="16" s="1" customFormat="1" ht="32" customHeight="1" spans="1:14">
      <c r="A16" s="5" t="s">
        <v>38</v>
      </c>
      <c r="B16" s="5" t="s">
        <v>39</v>
      </c>
      <c r="C16" s="19" t="s">
        <v>53</v>
      </c>
      <c r="D16" s="16" t="s">
        <v>54</v>
      </c>
      <c r="E16" s="20">
        <v>45200</v>
      </c>
      <c r="F16" s="12" t="s">
        <v>43</v>
      </c>
      <c r="G16" s="20">
        <v>45291</v>
      </c>
      <c r="H16" s="14">
        <v>10</v>
      </c>
      <c r="I16" s="23" t="s">
        <v>44</v>
      </c>
      <c r="J16" s="5" t="s">
        <v>45</v>
      </c>
      <c r="K16" s="22">
        <v>1</v>
      </c>
      <c r="L16" s="27">
        <v>1</v>
      </c>
      <c r="M16" s="14">
        <v>10</v>
      </c>
      <c r="N16" s="25"/>
    </row>
    <row r="17" s="1" customFormat="1" ht="32" customHeight="1" spans="1:14">
      <c r="A17" s="5"/>
      <c r="B17" s="7" t="s">
        <v>55</v>
      </c>
      <c r="C17" s="15" t="s">
        <v>56</v>
      </c>
      <c r="D17" s="16" t="s">
        <v>57</v>
      </c>
      <c r="E17" s="20" t="s">
        <v>58</v>
      </c>
      <c r="F17" s="12" t="s">
        <v>43</v>
      </c>
      <c r="G17" s="21" t="s">
        <v>58</v>
      </c>
      <c r="H17" s="14">
        <v>10</v>
      </c>
      <c r="I17" s="23" t="s">
        <v>44</v>
      </c>
      <c r="J17" s="5" t="s">
        <v>45</v>
      </c>
      <c r="K17" s="5" t="s">
        <v>58</v>
      </c>
      <c r="L17" s="27">
        <v>1</v>
      </c>
      <c r="M17" s="14">
        <v>10</v>
      </c>
      <c r="N17" s="25"/>
    </row>
    <row r="18" s="1" customFormat="1" ht="32" customHeight="1" spans="1:14">
      <c r="A18" s="5" t="s">
        <v>38</v>
      </c>
      <c r="B18" s="15"/>
      <c r="C18" s="19"/>
      <c r="D18" s="16" t="s">
        <v>59</v>
      </c>
      <c r="E18" s="35" t="s">
        <v>60</v>
      </c>
      <c r="F18" s="12" t="s">
        <v>43</v>
      </c>
      <c r="G18" s="5" t="s">
        <v>61</v>
      </c>
      <c r="H18" s="14">
        <v>10</v>
      </c>
      <c r="I18" s="23" t="s">
        <v>44</v>
      </c>
      <c r="J18" s="5" t="s">
        <v>45</v>
      </c>
      <c r="K18" s="22" t="s">
        <v>61</v>
      </c>
      <c r="L18" s="27">
        <v>0.9683</v>
      </c>
      <c r="M18" s="14">
        <v>9.21</v>
      </c>
      <c r="N18" s="28"/>
    </row>
    <row r="19" s="1" customFormat="1" ht="32" customHeight="1" spans="1:14">
      <c r="A19" s="5"/>
      <c r="B19" s="15"/>
      <c r="C19" s="5" t="s">
        <v>62</v>
      </c>
      <c r="D19" s="5" t="s">
        <v>63</v>
      </c>
      <c r="E19" s="5" t="s">
        <v>63</v>
      </c>
      <c r="F19" s="5" t="s">
        <v>63</v>
      </c>
      <c r="G19" s="5" t="s">
        <v>63</v>
      </c>
      <c r="H19" s="5" t="s">
        <v>63</v>
      </c>
      <c r="I19" s="5" t="s">
        <v>63</v>
      </c>
      <c r="J19" s="5" t="s">
        <v>63</v>
      </c>
      <c r="K19" s="5" t="s">
        <v>63</v>
      </c>
      <c r="L19" s="5" t="s">
        <v>63</v>
      </c>
      <c r="M19" s="5" t="s">
        <v>63</v>
      </c>
      <c r="N19" s="30"/>
    </row>
    <row r="20" s="1" customFormat="1" ht="36" customHeight="1" spans="1:14">
      <c r="A20" s="5"/>
      <c r="B20" s="15"/>
      <c r="C20" s="5" t="s">
        <v>64</v>
      </c>
      <c r="D20" s="5" t="s">
        <v>63</v>
      </c>
      <c r="E20" s="5" t="s">
        <v>63</v>
      </c>
      <c r="F20" s="5" t="s">
        <v>63</v>
      </c>
      <c r="G20" s="5" t="s">
        <v>63</v>
      </c>
      <c r="H20" s="5" t="s">
        <v>63</v>
      </c>
      <c r="I20" s="5" t="s">
        <v>63</v>
      </c>
      <c r="J20" s="5" t="s">
        <v>63</v>
      </c>
      <c r="K20" s="5" t="s">
        <v>63</v>
      </c>
      <c r="L20" s="5" t="s">
        <v>63</v>
      </c>
      <c r="M20" s="5" t="s">
        <v>63</v>
      </c>
      <c r="N20" s="30"/>
    </row>
    <row r="21" s="1" customFormat="1" ht="32" customHeight="1" spans="1:14">
      <c r="A21" s="5"/>
      <c r="B21" s="15" t="s">
        <v>65</v>
      </c>
      <c r="C21" s="5" t="s">
        <v>66</v>
      </c>
      <c r="D21" s="5" t="s">
        <v>63</v>
      </c>
      <c r="E21" s="5" t="s">
        <v>63</v>
      </c>
      <c r="F21" s="5" t="s">
        <v>63</v>
      </c>
      <c r="G21" s="5" t="s">
        <v>63</v>
      </c>
      <c r="H21" s="5" t="s">
        <v>63</v>
      </c>
      <c r="I21" s="5" t="s">
        <v>63</v>
      </c>
      <c r="J21" s="5" t="s">
        <v>63</v>
      </c>
      <c r="K21" s="5" t="s">
        <v>63</v>
      </c>
      <c r="L21" s="5" t="s">
        <v>63</v>
      </c>
      <c r="M21" s="5" t="s">
        <v>63</v>
      </c>
      <c r="N21" s="30"/>
    </row>
    <row r="22" s="1" customFormat="1" ht="35" customHeight="1" spans="1:14">
      <c r="A22" s="5" t="s">
        <v>38</v>
      </c>
      <c r="B22" s="15"/>
      <c r="C22" s="7" t="s">
        <v>67</v>
      </c>
      <c r="D22" s="16" t="s">
        <v>68</v>
      </c>
      <c r="E22" s="16" t="s">
        <v>69</v>
      </c>
      <c r="F22" s="12" t="s">
        <v>43</v>
      </c>
      <c r="G22" s="22">
        <v>1</v>
      </c>
      <c r="H22" s="5">
        <v>15</v>
      </c>
      <c r="I22" s="23" t="s">
        <v>44</v>
      </c>
      <c r="J22" s="5" t="s">
        <v>45</v>
      </c>
      <c r="K22" s="31">
        <v>1</v>
      </c>
      <c r="L22" s="32">
        <v>1</v>
      </c>
      <c r="M22" s="5">
        <v>15</v>
      </c>
      <c r="N22" s="28"/>
    </row>
    <row r="23" s="1" customFormat="1" ht="35" customHeight="1" spans="1:14">
      <c r="A23" s="5" t="s">
        <v>38</v>
      </c>
      <c r="B23" s="19"/>
      <c r="C23" s="19"/>
      <c r="D23" s="16" t="s">
        <v>70</v>
      </c>
      <c r="E23" s="16" t="s">
        <v>69</v>
      </c>
      <c r="F23" s="12" t="s">
        <v>43</v>
      </c>
      <c r="G23" s="22">
        <v>1</v>
      </c>
      <c r="H23" s="5">
        <v>15</v>
      </c>
      <c r="I23" s="23" t="s">
        <v>44</v>
      </c>
      <c r="J23" s="5" t="s">
        <v>45</v>
      </c>
      <c r="K23" s="22">
        <v>1</v>
      </c>
      <c r="L23" s="32">
        <v>1</v>
      </c>
      <c r="M23" s="5">
        <v>15</v>
      </c>
      <c r="N23" s="28"/>
    </row>
    <row r="24" s="1" customFormat="1" ht="37" customHeight="1" spans="1:14">
      <c r="A24" s="5" t="s">
        <v>38</v>
      </c>
      <c r="B24" s="5" t="s">
        <v>71</v>
      </c>
      <c r="C24" s="5" t="s">
        <v>72</v>
      </c>
      <c r="D24" s="5" t="s">
        <v>63</v>
      </c>
      <c r="E24" s="5" t="s">
        <v>63</v>
      </c>
      <c r="F24" s="5" t="s">
        <v>63</v>
      </c>
      <c r="G24" s="5" t="s">
        <v>63</v>
      </c>
      <c r="H24" s="5" t="s">
        <v>63</v>
      </c>
      <c r="I24" s="5" t="s">
        <v>63</v>
      </c>
      <c r="J24" s="5" t="s">
        <v>63</v>
      </c>
      <c r="K24" s="5" t="s">
        <v>63</v>
      </c>
      <c r="L24" s="5" t="s">
        <v>63</v>
      </c>
      <c r="M24" s="5" t="s">
        <v>63</v>
      </c>
      <c r="N24" s="28"/>
    </row>
    <row r="25" s="1" customFormat="1" ht="28" customHeight="1" spans="1:14">
      <c r="A25" s="23" t="s">
        <v>73</v>
      </c>
      <c r="B25" s="24"/>
      <c r="C25" s="24"/>
      <c r="D25" s="24"/>
      <c r="E25" s="5"/>
      <c r="F25" s="25"/>
      <c r="G25" s="5"/>
      <c r="H25" s="5" t="s">
        <v>74</v>
      </c>
      <c r="I25" s="5" t="s">
        <v>75</v>
      </c>
      <c r="J25" s="5"/>
      <c r="K25" s="5"/>
      <c r="L25" s="26"/>
      <c r="M25" s="19">
        <f>SUM(M12:M24)+N6</f>
        <v>99.21</v>
      </c>
      <c r="N25" s="33"/>
    </row>
  </sheetData>
  <mergeCells count="42">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5:D25"/>
    <mergeCell ref="A9:A10"/>
    <mergeCell ref="A12:A24"/>
    <mergeCell ref="B12:B16"/>
    <mergeCell ref="B17:B20"/>
    <mergeCell ref="B21:B23"/>
    <mergeCell ref="C12:C14"/>
    <mergeCell ref="C17:C18"/>
    <mergeCell ref="C22:C23"/>
    <mergeCell ref="A5:B8"/>
  </mergeCells>
  <printOptions horizontalCentered="1"/>
  <pageMargins left="0.393055555555556" right="0.393055555555556" top="0.196527777777778" bottom="0.196527777777778" header="0.297916666666667" footer="0.297916666666667"/>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青青</cp:lastModifiedBy>
  <dcterms:created xsi:type="dcterms:W3CDTF">2020-11-30T10:15:00Z</dcterms:created>
  <dcterms:modified xsi:type="dcterms:W3CDTF">2024-10-08T03:08:14Z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17F2A53B549A453686D5CD682FC2E346_13</vt:lpwstr>
  </property>
  <property fmtid="{D5CDD505-2E9C-101B-9397-08002B2CF9AE}" pid="3" name="KSOProductBuildVer">
    <vt:lpwstr>2052-12.1.0.18276</vt:lpwstr>
  </property>
  <property fmtid="{D5CDD505-2E9C-101B-9397-08002B2CF9AE}" pid="4" name="KSOReadingLayout">
    <vt:bool>false</vt:bool>
  </property>
</Properties>
</file>