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055"/>
  </bookViews>
  <sheets>
    <sheet name="模版" sheetId="1" r:id="rId1"/>
  </sheets>
  <definedNames>
    <definedName name="_xlnm.Print_Area" localSheetId="0">模版!$A$1:$N$26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<sst xmlns="http://schemas.openxmlformats.org/spreadsheetml/2006/main" count="171" uniqueCount="82">
  <si>
    <t>项目支出绩效自评表</t>
  </si>
  <si>
    <t>（2023年度）</t>
  </si>
  <si>
    <t>项目名称</t>
  </si>
  <si>
    <t>4月债务平台化债城关2016年改善农村人居环境建设项目</t>
  </si>
  <si>
    <t>主管部门</t>
  </si>
  <si>
    <t>阜康市卫生健康委员会</t>
  </si>
  <si>
    <t>实施单位</t>
  </si>
  <si>
    <t>阜康市疾病预防控制中心</t>
  </si>
  <si>
    <t>项目资金
（万元）</t>
  </si>
  <si>
    <t>资金来源</t>
  </si>
  <si>
    <t>年初预算数</t>
  </si>
  <si>
    <t>全年预算数</t>
  </si>
  <si>
    <t>全年执行数</t>
  </si>
  <si>
    <t>分值权重</t>
  </si>
  <si>
    <t>执行率</t>
  </si>
  <si>
    <t>得分</t>
  </si>
  <si>
    <t>年度资金总额</t>
  </si>
  <si>
    <t>其中：当年财政拨款</t>
  </si>
  <si>
    <t>-</t>
  </si>
  <si>
    <t>其他资金</t>
  </si>
  <si>
    <t>年度总体目标</t>
  </si>
  <si>
    <t>总体目标</t>
  </si>
  <si>
    <t>总体目标完成情况</t>
  </si>
  <si>
    <t>为保证疾病预防控制，针对此化债项目，阜康市疾病预防控制中心2023年预计完成病毒检测，完成全市人群检测工作，做到物资储备充足，满足全市物资储备。</t>
  </si>
  <si>
    <t>截至2023年12月31日本项目完成3家物资企业化债，项目的实施，化解单位债务，有效提升单位和政府形象。</t>
  </si>
  <si>
    <t>一级指标</t>
  </si>
  <si>
    <t>二级指标</t>
  </si>
  <si>
    <t>三级指标</t>
  </si>
  <si>
    <t>指标值</t>
  </si>
  <si>
    <t>指标值设置依据</t>
  </si>
  <si>
    <t>上年完成值</t>
  </si>
  <si>
    <t>指标分值权重</t>
  </si>
  <si>
    <t>指标赋分规则</t>
  </si>
  <si>
    <t>佐证资料</t>
  </si>
  <si>
    <t>指标实际完成值</t>
  </si>
  <si>
    <t>完成率</t>
  </si>
  <si>
    <t>指标得分</t>
  </si>
  <si>
    <t>偏差原因分析及改进措施</t>
  </si>
  <si>
    <t>年度绩效指标完成情况</t>
  </si>
  <si>
    <t>产出指标</t>
  </si>
  <si>
    <t>数量指标</t>
  </si>
  <si>
    <t>参与物资化解债务公司数量</t>
  </si>
  <si>
    <t>≥3家</t>
  </si>
  <si>
    <t>计划标准</t>
  </si>
  <si>
    <t>/</t>
  </si>
  <si>
    <t>按完成比例赋分</t>
  </si>
  <si>
    <t>工作资料</t>
  </si>
  <si>
    <t>3家</t>
  </si>
  <si>
    <t>质量指标</t>
  </si>
  <si>
    <t>医疗物资采购符合标准率</t>
  </si>
  <si>
    <t>完成全市居民、医疗检测率</t>
  </si>
  <si>
    <t>时效指标</t>
  </si>
  <si>
    <t>项目完成截止时间</t>
  </si>
  <si>
    <t>≦2023年12月</t>
  </si>
  <si>
    <t>2023年7月</t>
  </si>
  <si>
    <t>项目完成及时率</t>
  </si>
  <si>
    <t>=100%</t>
  </si>
  <si>
    <t>100%</t>
  </si>
  <si>
    <t>成本指标</t>
  </si>
  <si>
    <t>经济成本指标</t>
  </si>
  <si>
    <t>化债项目成本</t>
  </si>
  <si>
    <t>≤25.83万元</t>
  </si>
  <si>
    <t>预算支出标准</t>
  </si>
  <si>
    <t>25.83万元</t>
  </si>
  <si>
    <t>≤12万元</t>
  </si>
  <si>
    <t>12万元</t>
  </si>
  <si>
    <t>社会成本指标</t>
  </si>
  <si>
    <t>生态环境成本指标</t>
  </si>
  <si>
    <t>效益指标</t>
  </si>
  <si>
    <t>经济效益指标</t>
  </si>
  <si>
    <t>社会效益指标</t>
  </si>
  <si>
    <t xml:space="preserve"> 化解单位债务，提升单位和政府形象</t>
  </si>
  <si>
    <t xml:space="preserve"> 有效提升</t>
  </si>
  <si>
    <t>其他标准</t>
  </si>
  <si>
    <t>按评判等级赋分</t>
  </si>
  <si>
    <t>说明材料</t>
  </si>
  <si>
    <t>生态效益指标</t>
  </si>
  <si>
    <t>满意度
指标</t>
  </si>
  <si>
    <t>满意度指标</t>
  </si>
  <si>
    <t>总分</t>
  </si>
  <si>
    <t>100分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</si>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</sst>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%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华文中宋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6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</cellStyleXfs>
  <cellXfs count="3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49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9" fontId="5" fillId="0" borderId="1" xfId="49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6"/>
  <sheetViews>
    <sheetView tabSelected="1" view="pageBreakPreview" zoomScaleNormal="70" topLeftCell="D7" workbookViewId="0">
      <selection activeCell="D14" sqref="D14"/>
    </sheetView>
  </sheetViews>
  <sheetFormatPr defaultColWidth="9" defaultRowHeight="13.5"/>
  <cols>
    <col min="1" max="1" width="7.66371681415929" style="4" customWidth="1"/>
    <col min="2" max="2" width="10.6637168141593" style="4" customWidth="1"/>
    <col min="3" max="3" width="12.5575221238938" style="4" customWidth="1"/>
    <col min="4" max="4" width="18.6637168141593" style="4" customWidth="1"/>
    <col min="5" max="5" width="13.8672566371681" style="4" customWidth="1"/>
    <col min="6" max="6" width="12.2035398230088" style="4" customWidth="1"/>
    <col min="7" max="7" width="9.86725663716814" style="4" customWidth="1"/>
    <col min="8" max="8" width="13.2477876106195" style="4" customWidth="1"/>
    <col min="9" max="9" width="14.1150442477876" style="4" customWidth="1"/>
    <col min="10" max="10" width="13.7522123893805" style="4" customWidth="1"/>
    <col min="11" max="11" width="14.1504424778761" style="4" customWidth="1"/>
    <col min="12" max="12" width="12" style="4" customWidth="1"/>
    <col min="13" max="13" width="11.8849557522124" style="4" customWidth="1"/>
    <col min="14" max="14" width="23.8849557522124" style="4" customWidth="1"/>
  </cols>
  <sheetData>
    <row r="1" ht="40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22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="1" customFormat="1" ht="30" customHeight="1" spans="1:14">
      <c r="A3" s="7" t="s">
        <v>2</v>
      </c>
      <c r="B3" s="7"/>
      <c r="C3" s="7" t="s">
        <v>3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="1" customFormat="1" ht="30" customHeight="1" spans="1:14">
      <c r="A4" s="7" t="s">
        <v>4</v>
      </c>
      <c r="B4" s="7"/>
      <c r="C4" s="7" t="s">
        <v>5</v>
      </c>
      <c r="D4" s="7"/>
      <c r="E4" s="7"/>
      <c r="F4" s="7"/>
      <c r="G4" s="7"/>
      <c r="H4" s="7" t="s">
        <v>6</v>
      </c>
      <c r="I4" s="7"/>
      <c r="J4" s="7" t="s">
        <v>7</v>
      </c>
      <c r="K4" s="7"/>
      <c r="L4" s="7"/>
      <c r="M4" s="7"/>
      <c r="N4" s="7"/>
    </row>
    <row r="5" s="1" customFormat="1" ht="30" customHeight="1" spans="1:14">
      <c r="A5" s="7" t="s">
        <v>8</v>
      </c>
      <c r="B5" s="7"/>
      <c r="C5" s="7" t="s">
        <v>9</v>
      </c>
      <c r="D5" s="7"/>
      <c r="E5" s="7" t="s">
        <v>10</v>
      </c>
      <c r="F5" s="7" t="s">
        <v>11</v>
      </c>
      <c r="G5" s="7"/>
      <c r="H5" s="7" t="s">
        <v>12</v>
      </c>
      <c r="I5" s="7"/>
      <c r="J5" s="7" t="s">
        <v>13</v>
      </c>
      <c r="K5" s="7"/>
      <c r="L5" s="7" t="s">
        <v>14</v>
      </c>
      <c r="M5" s="7"/>
      <c r="N5" s="7" t="s">
        <v>15</v>
      </c>
    </row>
    <row r="6" s="1" customFormat="1" ht="30" customHeight="1" spans="1:14">
      <c r="A6" s="7"/>
      <c r="B6" s="7"/>
      <c r="C6" s="7" t="s">
        <v>16</v>
      </c>
      <c r="D6" s="7"/>
      <c r="E6" s="8">
        <v>49.83</v>
      </c>
      <c r="F6" s="9">
        <v>49.83</v>
      </c>
      <c r="G6" s="10"/>
      <c r="H6" s="9">
        <v>49.83</v>
      </c>
      <c r="I6" s="10"/>
      <c r="J6" s="7">
        <v>10</v>
      </c>
      <c r="K6" s="7"/>
      <c r="L6" s="27">
        <f>F7/H7*100%</f>
        <v>1</v>
      </c>
      <c r="M6" s="27"/>
      <c r="N6" s="7">
        <v>10</v>
      </c>
    </row>
    <row r="7" s="1" customFormat="1" ht="30" customHeight="1" spans="1:14">
      <c r="A7" s="7"/>
      <c r="B7" s="7"/>
      <c r="C7" s="8" t="s">
        <v>17</v>
      </c>
      <c r="D7" s="8"/>
      <c r="E7" s="8">
        <v>49.83</v>
      </c>
      <c r="F7" s="9">
        <v>49.83</v>
      </c>
      <c r="G7" s="10"/>
      <c r="H7" s="9">
        <v>49.83</v>
      </c>
      <c r="I7" s="10"/>
      <c r="J7" s="28" t="s">
        <v>18</v>
      </c>
      <c r="K7" s="28"/>
      <c r="L7" s="28" t="s">
        <v>18</v>
      </c>
      <c r="M7" s="28"/>
      <c r="N7" s="28" t="s">
        <v>18</v>
      </c>
    </row>
    <row r="8" s="1" customFormat="1" ht="30" customHeight="1" spans="1:14">
      <c r="A8" s="7"/>
      <c r="B8" s="11"/>
      <c r="C8" s="11" t="s">
        <v>19</v>
      </c>
      <c r="D8" s="11"/>
      <c r="E8" s="12">
        <v>0</v>
      </c>
      <c r="F8" s="13">
        <v>0</v>
      </c>
      <c r="G8" s="14"/>
      <c r="H8" s="13">
        <v>0</v>
      </c>
      <c r="I8" s="14"/>
      <c r="J8" s="28" t="s">
        <v>18</v>
      </c>
      <c r="K8" s="28"/>
      <c r="L8" s="28" t="s">
        <v>18</v>
      </c>
      <c r="M8" s="28"/>
      <c r="N8" s="28" t="s">
        <v>18</v>
      </c>
    </row>
    <row r="9" s="1" customFormat="1" ht="30" customHeight="1" spans="1:14">
      <c r="A9" s="7" t="s">
        <v>20</v>
      </c>
      <c r="B9" s="7" t="s">
        <v>21</v>
      </c>
      <c r="C9" s="7"/>
      <c r="D9" s="7"/>
      <c r="E9" s="7"/>
      <c r="F9" s="7"/>
      <c r="G9" s="7"/>
      <c r="H9" s="7"/>
      <c r="I9" s="7"/>
      <c r="J9" s="7" t="s">
        <v>22</v>
      </c>
      <c r="K9" s="7"/>
      <c r="L9" s="7"/>
      <c r="M9" s="7"/>
      <c r="N9" s="7"/>
    </row>
    <row r="10" s="2" customFormat="1" ht="54" customHeight="1" spans="1:14">
      <c r="A10" s="15"/>
      <c r="B10" s="16" t="s">
        <v>23</v>
      </c>
      <c r="C10" s="16"/>
      <c r="D10" s="16"/>
      <c r="E10" s="16"/>
      <c r="F10" s="16"/>
      <c r="G10" s="16"/>
      <c r="H10" s="16"/>
      <c r="I10" s="16"/>
      <c r="J10" s="16" t="s">
        <v>24</v>
      </c>
      <c r="K10" s="16"/>
      <c r="L10" s="16"/>
      <c r="M10" s="16"/>
      <c r="N10" s="16"/>
    </row>
    <row r="11" s="3" customFormat="1" ht="30" customHeight="1" spans="1:14">
      <c r="A11" s="15"/>
      <c r="B11" s="15" t="s">
        <v>25</v>
      </c>
      <c r="C11" s="15" t="s">
        <v>26</v>
      </c>
      <c r="D11" s="15" t="s">
        <v>27</v>
      </c>
      <c r="E11" s="15" t="s">
        <v>28</v>
      </c>
      <c r="F11" s="15" t="s">
        <v>29</v>
      </c>
      <c r="G11" s="15" t="s">
        <v>30</v>
      </c>
      <c r="H11" s="15" t="s">
        <v>31</v>
      </c>
      <c r="I11" s="15" t="s">
        <v>32</v>
      </c>
      <c r="J11" s="15" t="s">
        <v>33</v>
      </c>
      <c r="K11" s="15" t="s">
        <v>34</v>
      </c>
      <c r="L11" s="15" t="s">
        <v>35</v>
      </c>
      <c r="M11" s="15" t="s">
        <v>36</v>
      </c>
      <c r="N11" s="15" t="s">
        <v>37</v>
      </c>
    </row>
    <row r="12" s="3" customFormat="1" ht="30" customHeight="1" spans="1:14">
      <c r="A12" s="17" t="s">
        <v>38</v>
      </c>
      <c r="B12" s="17" t="s">
        <v>39</v>
      </c>
      <c r="C12" s="17" t="s">
        <v>40</v>
      </c>
      <c r="D12" s="18" t="s">
        <v>41</v>
      </c>
      <c r="E12" s="18" t="s">
        <v>42</v>
      </c>
      <c r="F12" s="18" t="s">
        <v>43</v>
      </c>
      <c r="G12" s="15" t="s">
        <v>44</v>
      </c>
      <c r="H12" s="15">
        <v>8</v>
      </c>
      <c r="I12" s="18" t="s">
        <v>45</v>
      </c>
      <c r="J12" s="18" t="s">
        <v>46</v>
      </c>
      <c r="K12" s="18" t="s">
        <v>47</v>
      </c>
      <c r="L12" s="20">
        <v>1</v>
      </c>
      <c r="M12" s="15">
        <v>8</v>
      </c>
      <c r="N12" s="29"/>
    </row>
    <row r="13" s="3" customFormat="1" ht="30" customHeight="1" spans="1:14">
      <c r="A13" s="19"/>
      <c r="B13" s="19"/>
      <c r="C13" s="17" t="s">
        <v>48</v>
      </c>
      <c r="D13" s="18" t="s">
        <v>49</v>
      </c>
      <c r="E13" s="20">
        <f>100%</f>
        <v>1</v>
      </c>
      <c r="F13" s="18" t="s">
        <v>43</v>
      </c>
      <c r="G13" s="15" t="s">
        <v>44</v>
      </c>
      <c r="H13" s="15">
        <v>8</v>
      </c>
      <c r="I13" s="18" t="s">
        <v>45</v>
      </c>
      <c r="J13" s="18" t="s">
        <v>46</v>
      </c>
      <c r="K13" s="20">
        <f>100%</f>
        <v>1</v>
      </c>
      <c r="L13" s="20">
        <v>1</v>
      </c>
      <c r="M13" s="15">
        <v>8</v>
      </c>
      <c r="N13" s="29"/>
    </row>
    <row r="14" s="2" customFormat="1" ht="30" customHeight="1" spans="1:14">
      <c r="A14" s="19"/>
      <c r="B14" s="19"/>
      <c r="C14" s="21"/>
      <c r="D14" s="18" t="s">
        <v>50</v>
      </c>
      <c r="E14" s="20">
        <v>1</v>
      </c>
      <c r="F14" s="18" t="s">
        <v>43</v>
      </c>
      <c r="G14" s="15" t="s">
        <v>44</v>
      </c>
      <c r="H14" s="15">
        <v>8</v>
      </c>
      <c r="I14" s="18" t="s">
        <v>45</v>
      </c>
      <c r="J14" s="18" t="s">
        <v>46</v>
      </c>
      <c r="K14" s="20">
        <v>1</v>
      </c>
      <c r="L14" s="20">
        <v>1</v>
      </c>
      <c r="M14" s="15">
        <v>8</v>
      </c>
      <c r="N14" s="29"/>
    </row>
    <row r="15" s="2" customFormat="1" ht="30" customHeight="1" spans="1:14">
      <c r="A15" s="19"/>
      <c r="B15" s="19"/>
      <c r="C15" s="17" t="s">
        <v>51</v>
      </c>
      <c r="D15" s="18" t="s">
        <v>52</v>
      </c>
      <c r="E15" s="22" t="s">
        <v>53</v>
      </c>
      <c r="F15" s="18" t="s">
        <v>43</v>
      </c>
      <c r="G15" s="15" t="s">
        <v>44</v>
      </c>
      <c r="H15" s="15">
        <v>8</v>
      </c>
      <c r="I15" s="18" t="s">
        <v>45</v>
      </c>
      <c r="J15" s="18" t="s">
        <v>46</v>
      </c>
      <c r="K15" s="22" t="s">
        <v>54</v>
      </c>
      <c r="L15" s="20">
        <v>1</v>
      </c>
      <c r="M15" s="15">
        <v>8</v>
      </c>
      <c r="N15" s="29"/>
    </row>
    <row r="16" s="2" customFormat="1" ht="30" customHeight="1" spans="1:14">
      <c r="A16" s="19"/>
      <c r="B16" s="21"/>
      <c r="C16" s="21"/>
      <c r="D16" s="18" t="s">
        <v>55</v>
      </c>
      <c r="E16" s="22" t="s">
        <v>56</v>
      </c>
      <c r="F16" s="18" t="s">
        <v>43</v>
      </c>
      <c r="G16" s="15" t="s">
        <v>44</v>
      </c>
      <c r="H16" s="15">
        <v>8</v>
      </c>
      <c r="I16" s="18" t="s">
        <v>45</v>
      </c>
      <c r="J16" s="18" t="s">
        <v>46</v>
      </c>
      <c r="K16" s="22" t="s">
        <v>57</v>
      </c>
      <c r="L16" s="20">
        <v>1</v>
      </c>
      <c r="M16" s="15">
        <v>8</v>
      </c>
      <c r="N16" s="29"/>
    </row>
    <row r="17" s="2" customFormat="1" ht="30" customHeight="1" spans="1:14">
      <c r="A17" s="19"/>
      <c r="B17" s="19" t="s">
        <v>58</v>
      </c>
      <c r="C17" s="19" t="s">
        <v>59</v>
      </c>
      <c r="D17" s="18" t="s">
        <v>60</v>
      </c>
      <c r="E17" s="18" t="s">
        <v>61</v>
      </c>
      <c r="F17" s="18" t="s">
        <v>62</v>
      </c>
      <c r="G17" s="15" t="s">
        <v>44</v>
      </c>
      <c r="H17" s="15">
        <v>7</v>
      </c>
      <c r="I17" s="18" t="s">
        <v>45</v>
      </c>
      <c r="J17" s="18" t="s">
        <v>46</v>
      </c>
      <c r="K17" s="18" t="s">
        <v>63</v>
      </c>
      <c r="L17" s="20">
        <v>1</v>
      </c>
      <c r="M17" s="15">
        <v>7</v>
      </c>
      <c r="N17" s="29"/>
    </row>
    <row r="18" s="2" customFormat="1" ht="30" customHeight="1" spans="1:14">
      <c r="A18" s="19"/>
      <c r="B18" s="19"/>
      <c r="C18" s="19"/>
      <c r="D18" s="18" t="s">
        <v>60</v>
      </c>
      <c r="E18" s="18" t="s">
        <v>64</v>
      </c>
      <c r="F18" s="18" t="s">
        <v>62</v>
      </c>
      <c r="G18" s="15" t="s">
        <v>44</v>
      </c>
      <c r="H18" s="15">
        <v>7</v>
      </c>
      <c r="I18" s="18" t="s">
        <v>45</v>
      </c>
      <c r="J18" s="18" t="s">
        <v>46</v>
      </c>
      <c r="K18" s="18" t="s">
        <v>65</v>
      </c>
      <c r="L18" s="20">
        <v>1</v>
      </c>
      <c r="M18" s="15">
        <v>7</v>
      </c>
      <c r="N18" s="29"/>
    </row>
    <row r="19" s="2" customFormat="1" ht="30" customHeight="1" spans="1:14">
      <c r="A19" s="19"/>
      <c r="B19" s="19"/>
      <c r="C19" s="21"/>
      <c r="D19" s="18" t="s">
        <v>60</v>
      </c>
      <c r="E19" s="18" t="s">
        <v>64</v>
      </c>
      <c r="F19" s="18" t="s">
        <v>62</v>
      </c>
      <c r="G19" s="15" t="s">
        <v>44</v>
      </c>
      <c r="H19" s="15">
        <v>6</v>
      </c>
      <c r="I19" s="18" t="s">
        <v>45</v>
      </c>
      <c r="J19" s="18" t="s">
        <v>46</v>
      </c>
      <c r="K19" s="18" t="s">
        <v>65</v>
      </c>
      <c r="L19" s="20">
        <v>1</v>
      </c>
      <c r="M19" s="15">
        <v>6</v>
      </c>
      <c r="N19" s="29"/>
    </row>
    <row r="20" s="2" customFormat="1" ht="30" customHeight="1" spans="1:14">
      <c r="A20" s="19"/>
      <c r="B20" s="19"/>
      <c r="C20" s="15" t="s">
        <v>66</v>
      </c>
      <c r="D20" s="15" t="s">
        <v>44</v>
      </c>
      <c r="E20" s="15" t="s">
        <v>44</v>
      </c>
      <c r="F20" s="15" t="s">
        <v>44</v>
      </c>
      <c r="G20" s="15" t="s">
        <v>44</v>
      </c>
      <c r="H20" s="15" t="s">
        <v>44</v>
      </c>
      <c r="I20" s="15" t="s">
        <v>44</v>
      </c>
      <c r="J20" s="15" t="s">
        <v>44</v>
      </c>
      <c r="K20" s="15" t="s">
        <v>44</v>
      </c>
      <c r="L20" s="15" t="s">
        <v>44</v>
      </c>
      <c r="M20" s="15" t="s">
        <v>44</v>
      </c>
      <c r="N20" s="29"/>
    </row>
    <row r="21" s="2" customFormat="1" ht="30" customHeight="1" spans="1:14">
      <c r="A21" s="19"/>
      <c r="B21" s="21"/>
      <c r="C21" s="15" t="s">
        <v>67</v>
      </c>
      <c r="D21" s="15" t="s">
        <v>44</v>
      </c>
      <c r="E21" s="15" t="s">
        <v>44</v>
      </c>
      <c r="F21" s="15" t="s">
        <v>44</v>
      </c>
      <c r="G21" s="15" t="s">
        <v>44</v>
      </c>
      <c r="H21" s="15" t="s">
        <v>44</v>
      </c>
      <c r="I21" s="15" t="s">
        <v>44</v>
      </c>
      <c r="J21" s="15" t="s">
        <v>44</v>
      </c>
      <c r="K21" s="15" t="s">
        <v>44</v>
      </c>
      <c r="L21" s="15" t="s">
        <v>44</v>
      </c>
      <c r="M21" s="15" t="s">
        <v>44</v>
      </c>
      <c r="N21" s="29"/>
    </row>
    <row r="22" s="2" customFormat="1" ht="30" customHeight="1" spans="1:14">
      <c r="A22" s="19"/>
      <c r="B22" s="15" t="s">
        <v>68</v>
      </c>
      <c r="C22" s="15" t="s">
        <v>69</v>
      </c>
      <c r="D22" s="15" t="s">
        <v>44</v>
      </c>
      <c r="E22" s="15" t="s">
        <v>44</v>
      </c>
      <c r="F22" s="15" t="s">
        <v>44</v>
      </c>
      <c r="G22" s="15" t="s">
        <v>44</v>
      </c>
      <c r="H22" s="15" t="s">
        <v>44</v>
      </c>
      <c r="I22" s="15" t="s">
        <v>44</v>
      </c>
      <c r="J22" s="15" t="s">
        <v>44</v>
      </c>
      <c r="K22" s="15" t="s">
        <v>44</v>
      </c>
      <c r="L22" s="15" t="s">
        <v>44</v>
      </c>
      <c r="M22" s="15" t="s">
        <v>44</v>
      </c>
      <c r="N22" s="29"/>
    </row>
    <row r="23" s="2" customFormat="1" ht="30" customHeight="1" spans="1:14">
      <c r="A23" s="19"/>
      <c r="B23" s="15" t="s">
        <v>68</v>
      </c>
      <c r="C23" s="15" t="s">
        <v>70</v>
      </c>
      <c r="D23" s="23" t="s">
        <v>71</v>
      </c>
      <c r="E23" s="23" t="s">
        <v>72</v>
      </c>
      <c r="F23" s="18" t="s">
        <v>73</v>
      </c>
      <c r="G23" s="15" t="s">
        <v>44</v>
      </c>
      <c r="H23" s="15">
        <v>30</v>
      </c>
      <c r="I23" s="18" t="s">
        <v>74</v>
      </c>
      <c r="J23" s="18" t="s">
        <v>75</v>
      </c>
      <c r="K23" s="20">
        <v>1</v>
      </c>
      <c r="L23" s="20">
        <v>1</v>
      </c>
      <c r="M23" s="15">
        <v>30</v>
      </c>
      <c r="N23" s="29"/>
    </row>
    <row r="24" s="2" customFormat="1" ht="30" customHeight="1" spans="1:14">
      <c r="A24" s="19"/>
      <c r="B24" s="15" t="s">
        <v>68</v>
      </c>
      <c r="C24" s="15" t="s">
        <v>76</v>
      </c>
      <c r="D24" s="15" t="s">
        <v>44</v>
      </c>
      <c r="E24" s="15" t="s">
        <v>44</v>
      </c>
      <c r="F24" s="15" t="s">
        <v>44</v>
      </c>
      <c r="G24" s="15" t="s">
        <v>44</v>
      </c>
      <c r="H24" s="15" t="s">
        <v>44</v>
      </c>
      <c r="I24" s="15" t="s">
        <v>44</v>
      </c>
      <c r="J24" s="15" t="s">
        <v>44</v>
      </c>
      <c r="K24" s="15" t="s">
        <v>44</v>
      </c>
      <c r="L24" s="15" t="s">
        <v>44</v>
      </c>
      <c r="M24" s="15" t="s">
        <v>44</v>
      </c>
      <c r="N24" s="29"/>
    </row>
    <row r="25" s="2" customFormat="1" ht="30" customHeight="1" spans="1:14">
      <c r="A25" s="21"/>
      <c r="B25" s="15" t="s">
        <v>77</v>
      </c>
      <c r="C25" s="15" t="s">
        <v>78</v>
      </c>
      <c r="D25" s="15" t="s">
        <v>44</v>
      </c>
      <c r="E25" s="15" t="s">
        <v>44</v>
      </c>
      <c r="F25" s="15" t="s">
        <v>44</v>
      </c>
      <c r="G25" s="15" t="s">
        <v>44</v>
      </c>
      <c r="H25" s="15" t="s">
        <v>44</v>
      </c>
      <c r="I25" s="15" t="s">
        <v>44</v>
      </c>
      <c r="J25" s="15" t="s">
        <v>44</v>
      </c>
      <c r="K25" s="15" t="s">
        <v>44</v>
      </c>
      <c r="L25" s="15" t="s">
        <v>44</v>
      </c>
      <c r="M25" s="15" t="s">
        <v>44</v>
      </c>
      <c r="N25" s="29"/>
    </row>
    <row r="26" s="2" customFormat="1" ht="30" customHeight="1" spans="1:14">
      <c r="A26" s="24" t="s">
        <v>79</v>
      </c>
      <c r="B26" s="25"/>
      <c r="C26" s="25"/>
      <c r="D26" s="25"/>
      <c r="E26" s="15"/>
      <c r="F26" s="26"/>
      <c r="G26" s="15"/>
      <c r="H26" s="15" t="s">
        <v>80</v>
      </c>
      <c r="I26" s="15" t="s">
        <v>81</v>
      </c>
      <c r="J26" s="15"/>
      <c r="K26" s="15"/>
      <c r="L26" s="15"/>
      <c r="M26" s="15">
        <f>SUM(M12:M25)+N6</f>
        <v>100</v>
      </c>
      <c r="N26" s="29"/>
    </row>
  </sheetData>
  <mergeCells count="42">
    <mergeCell ref="A1:N1"/>
    <mergeCell ref="A2:N2"/>
    <mergeCell ref="A3:B3"/>
    <mergeCell ref="C3:N3"/>
    <mergeCell ref="A4:B4"/>
    <mergeCell ref="C4:G4"/>
    <mergeCell ref="H4:I4"/>
    <mergeCell ref="J4:N4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B9:I9"/>
    <mergeCell ref="J9:N9"/>
    <mergeCell ref="B10:I10"/>
    <mergeCell ref="J10:N10"/>
    <mergeCell ref="A26:D26"/>
    <mergeCell ref="A9:A10"/>
    <mergeCell ref="A12:A25"/>
    <mergeCell ref="B12:B16"/>
    <mergeCell ref="B17:B21"/>
    <mergeCell ref="B22:B24"/>
    <mergeCell ref="C13:C14"/>
    <mergeCell ref="C15:C16"/>
    <mergeCell ref="C17:C19"/>
    <mergeCell ref="A5:B8"/>
  </mergeCells>
  <printOptions horizontalCentered="1"/>
  <pageMargins left="0.393055555555556" right="0.393055555555556" top="0.196527777777778" bottom="0.196527777777778" header="0.298611111111111" footer="0.298611111111111"/>
  <pageSetup paperSize="9" scale="7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王瑞</cp:lastModifiedBy>
  <dcterms:created xsi:type="dcterms:W3CDTF">2020-11-30T10:15:00Z</dcterms:created>
  <dcterms:modified xsi:type="dcterms:W3CDTF">2024-05-17T03:21:30Z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64F966C1FB7F4838AE05C77CCB5A3CF5_13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false</vt:bool>
  </property>
</Properties>
</file>