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<sst xmlns="http://schemas.openxmlformats.org/spreadsheetml/2006/main" count="164" uniqueCount="88">
  <si>
    <t>项目支出绩效自评表</t>
  </si>
  <si>
    <t>（2023年度）</t>
  </si>
  <si>
    <t>项目名称</t>
  </si>
  <si>
    <t>2023年村医工资及社保</t>
  </si>
  <si>
    <t>主管部门</t>
  </si>
  <si>
    <t>阜康市卫生健康委员会</t>
  </si>
  <si>
    <t>实施单位</t>
  </si>
  <si>
    <t>阜康市水磨沟乡卫生院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</si>
  <si>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</si>
  <si>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</si>
  <si>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</si>
  <si>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</si>
  <si>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</si>
  <si>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</si>
  <si>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</si>
  <si>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</si>
  <si>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</si>
  <si>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</si>
  <si>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</si>
  <si>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</si>
  <si>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</si>
  <si>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.</t>
  </si>
  <si>
    <t>总体目标完成情况</t>
  </si>
  <si>
    <t xml:space="preserve"> 稳定乡村医生队伍，巩固完善村卫生室基本功能，筑牢农村卫生服务体系。提升基层医疗卫生服务能力，建立健全院校教育人才培养体制，完成2022年自治区财政经费支持的各项卫生健康培训任务，补助已取得执业助理医师及以上资格的乡村医生人数达到2人，乡村医生补助发放准确率，达到100%；乡村医生补助发放完成时间2023年12月31日；向乡村医生按月及时足额拨付自治区财政补助资金达到100%；有执业助理医师及以上资格证书的每月补助标准7628元/月；村卫生室运行费12000元；中长期稳定乡村医生队伍；乡村医生满意度达到90%以上。</t>
  </si>
  <si>
    <t>截至12月31日，完成全年村医2人，辖区村卫生室1个；补发发放准确率达到100%，发放及时率达到100%；村医月补助标准3564元/人，共计投入村卫生室运行经费1.2万元，项目的实施稳定了乡村医生队伍。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</si>
  <si>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</si>
  <si>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</si>
  <si>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</si>
  <si>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</si>
  <si>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</si>
  <si>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</si>
  <si>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</si>
  <si>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</si>
  <si>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</si>
  <si>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</si>
  <si>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</si>
  <si>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</si>
  <si>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</si>
  <si>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</si>
  <si>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</si>
  <si>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</si>
  <si>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补助已取得执业助理医师及以上资格的乡村医生人数</t>
  </si>
  <si>
    <t>=2人</t>
  </si>
  <si>
    <t>计划标准</t>
  </si>
  <si>
    <t>2人</t>
  </si>
  <si>
    <t>按照完成比例赋分</t>
  </si>
  <si>
    <t>工作资料</t>
  </si>
  <si>
    <t>辖区卫生室</t>
  </si>
  <si>
    <t>=1个</t>
  </si>
  <si>
    <t>1个</t>
  </si>
  <si>
    <t>质量指标</t>
  </si>
  <si>
    <t>乡村医生补助发放准确率</t>
  </si>
  <si>
    <t>时效指标</t>
  </si>
  <si>
    <t>乡村医生补助发放完成时间</t>
  </si>
  <si>
    <t>≤2023年12月</t>
  </si>
  <si>
    <t>直接赋分</t>
  </si>
  <si>
    <t>正式资料</t>
  </si>
  <si>
    <t>向乡村医生按月及时足额拨付自治区财政补助资金</t>
  </si>
  <si>
    <t>成本指标</t>
  </si>
  <si>
    <t>经济成本指标</t>
  </si>
  <si>
    <t>有执业助理医师及以上资格证书的每月补助标准</t>
  </si>
  <si>
    <t>=3564元/人/月</t>
  </si>
  <si>
    <t>预算支出标准</t>
  </si>
  <si>
    <t>3564元/人</t>
  </si>
  <si>
    <t>正式资料、原始凭证</t>
  </si>
  <si>
    <t>村卫生室运行经费</t>
  </si>
  <si>
    <t>=12000元</t>
  </si>
  <si>
    <t>12000元</t>
  </si>
  <si>
    <t>社会成本指标</t>
  </si>
  <si>
    <t>/</t>
  </si>
  <si>
    <t/>
  </si>
  <si>
    <t>生态环境成本指标</t>
  </si>
  <si>
    <t>效益指标</t>
  </si>
  <si>
    <t>经济效益指标</t>
  </si>
  <si>
    <t>社会效益指标</t>
  </si>
  <si>
    <t>稳定乡村医生队伍</t>
  </si>
  <si>
    <t>持续增长</t>
  </si>
  <si>
    <t>按评判等级赋分</t>
  </si>
  <si>
    <t>说明材料</t>
  </si>
  <si>
    <t>政策持续年限</t>
  </si>
  <si>
    <t>≥90%</t>
  </si>
  <si>
    <t>生态效益指标</t>
  </si>
  <si>
    <t>满意度
指标</t>
  </si>
  <si>
    <t>满意度指标</t>
  </si>
  <si>
    <t>乡村医生满意度</t>
  </si>
  <si>
    <t>满意度赋分</t>
  </si>
  <si>
    <t>总分</t>
  </si>
  <si>
    <t>100分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</si>
</sst>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20"/>
      <name val="华文中宋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7" applyNumberFormat="0" applyAlignment="0" applyProtection="0">
      <alignment vertical="center"/>
    </xf>
    <xf numFmtId="0" fontId="17" fillId="4" borderId="18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0" borderId="0"/>
  </cellStyleXfs>
  <cellXfs count="42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0" fontId="3" fillId="0" borderId="6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 applyProtection="1">
      <alignment horizontal="center" vertical="center" wrapText="1"/>
    </xf>
    <xf numFmtId="57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4" fillId="0" borderId="4" xfId="49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0" fontId="3" fillId="0" borderId="9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10" fontId="3" fillId="0" borderId="1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3" fillId="0" borderId="13" xfId="0" applyNumberFormat="1" applyFont="1" applyFill="1" applyBorder="1" applyAlignment="1">
      <alignment horizontal="center" vertical="center" wrapText="1"/>
    </xf>
    <xf numFmtId="9" fontId="3" fillId="0" borderId="10" xfId="0" applyNumberFormat="1" applyFont="1" applyFill="1" applyBorder="1" applyAlignment="1">
      <alignment horizontal="center" vertical="center" wrapText="1"/>
    </xf>
    <xf numFmtId="9" fontId="3" fillId="0" borderId="3" xfId="0" applyNumberFormat="1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 quotePrefix="1">
      <alignment horizontal="center" vertical="center" wrapText="1"/>
    </xf>
    <xf numFmtId="0" fontId="4" fillId="0" borderId="4" xfId="49" applyFont="1" applyFill="1" applyBorder="1" applyAlignment="1" quotePrefix="1">
      <alignment horizontal="center" vertical="center" wrapText="1"/>
    </xf>
    <xf numFmtId="0" fontId="4" fillId="0" borderId="8" xfId="49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view="pageBreakPreview" zoomScaleNormal="100" topLeftCell="C2" workbookViewId="0">
      <selection activeCell="E6" sqref="E6:N6"/>
    </sheetView>
  </sheetViews>
  <sheetFormatPr defaultColWidth="9" defaultRowHeight="14"/>
  <cols>
    <col min="4" max="4" width="16.2272727272727" customWidth="1"/>
    <col min="5" max="5" width="14.7727272727273" customWidth="1"/>
    <col min="7" max="7" width="13.7727272727273" customWidth="1"/>
    <col min="9" max="9" width="14.3363636363636" customWidth="1"/>
    <col min="10" max="10" width="12.8909090909091" customWidth="1"/>
    <col min="11" max="11" width="14" customWidth="1"/>
    <col min="12" max="12" width="10.8909090909091" customWidth="1"/>
    <col min="14" max="14" width="19" customWidth="1"/>
  </cols>
  <sheetData>
    <row r="1" ht="28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3" t="s">
        <v>2</v>
      </c>
      <c r="B3" s="3"/>
      <c r="C3" s="3" t="s">
        <v>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A4" s="3" t="s">
        <v>4</v>
      </c>
      <c r="B4" s="3"/>
      <c r="C4" s="3" t="s">
        <v>5</v>
      </c>
      <c r="D4" s="3"/>
      <c r="E4" s="3"/>
      <c r="F4" s="3"/>
      <c r="G4" s="3"/>
      <c r="H4" s="3" t="s">
        <v>6</v>
      </c>
      <c r="I4" s="3"/>
      <c r="J4" s="3" t="s">
        <v>7</v>
      </c>
      <c r="K4" s="3"/>
      <c r="L4" s="3"/>
      <c r="M4" s="3"/>
      <c r="N4" s="3"/>
    </row>
    <row r="5" spans="1:14">
      <c r="A5" s="3" t="s">
        <v>8</v>
      </c>
      <c r="B5" s="3"/>
      <c r="C5" s="3" t="s">
        <v>9</v>
      </c>
      <c r="D5" s="3"/>
      <c r="E5" s="3" t="s">
        <v>10</v>
      </c>
      <c r="F5" s="3" t="s">
        <v>11</v>
      </c>
      <c r="G5" s="3"/>
      <c r="H5" s="3" t="s">
        <v>12</v>
      </c>
      <c r="I5" s="3"/>
      <c r="J5" s="3" t="s">
        <v>13</v>
      </c>
      <c r="K5" s="3"/>
      <c r="L5" s="3" t="s">
        <v>14</v>
      </c>
      <c r="M5" s="3"/>
      <c r="N5" s="3" t="s">
        <v>15</v>
      </c>
    </row>
    <row r="6" spans="1:14">
      <c r="A6" s="3"/>
      <c r="B6" s="3"/>
      <c r="C6" s="3" t="s">
        <v>16</v>
      </c>
      <c r="D6" s="3"/>
      <c r="E6" s="4">
        <v>9.75</v>
      </c>
      <c r="F6" s="4">
        <v>9.75</v>
      </c>
      <c r="G6" s="4"/>
      <c r="H6" s="4">
        <v>9.38</v>
      </c>
      <c r="I6" s="4"/>
      <c r="J6" s="3">
        <v>10</v>
      </c>
      <c r="K6" s="3"/>
      <c r="L6" s="25">
        <f>H6/F6</f>
        <v>0.962051282051282</v>
      </c>
      <c r="M6" s="25"/>
      <c r="N6" s="3">
        <v>10</v>
      </c>
    </row>
    <row r="7" spans="1:14">
      <c r="A7" s="3"/>
      <c r="B7" s="3"/>
      <c r="C7" s="4" t="s">
        <v>17</v>
      </c>
      <c r="D7" s="4"/>
      <c r="E7" s="4">
        <v>9.75</v>
      </c>
      <c r="F7" s="4">
        <v>9.75</v>
      </c>
      <c r="G7" s="4"/>
      <c r="H7" s="4">
        <v>9.38</v>
      </c>
      <c r="I7" s="4"/>
      <c r="J7" s="7" t="s">
        <v>18</v>
      </c>
      <c r="K7" s="7"/>
      <c r="L7" s="7" t="s">
        <v>18</v>
      </c>
      <c r="M7" s="7"/>
      <c r="N7" s="7" t="s">
        <v>18</v>
      </c>
    </row>
    <row r="8" spans="1:14">
      <c r="A8" s="3"/>
      <c r="B8" s="5"/>
      <c r="C8" s="5" t="s">
        <v>19</v>
      </c>
      <c r="D8" s="5"/>
      <c r="E8" s="6">
        <v>0</v>
      </c>
      <c r="F8" s="6">
        <v>0</v>
      </c>
      <c r="G8" s="6"/>
      <c r="H8" s="6">
        <v>0</v>
      </c>
      <c r="I8" s="6"/>
      <c r="J8" s="7" t="s">
        <v>18</v>
      </c>
      <c r="K8" s="7"/>
      <c r="L8" s="7" t="s">
        <v>18</v>
      </c>
      <c r="M8" s="7"/>
      <c r="N8" s="7" t="s">
        <v>18</v>
      </c>
    </row>
    <row r="9" spans="1:14">
      <c r="A9" s="3" t="s">
        <v>20</v>
      </c>
      <c r="B9" s="3" t="s">
        <v>21</v>
      </c>
      <c r="C9" s="3"/>
      <c r="D9" s="3"/>
      <c r="E9" s="3"/>
      <c r="F9" s="3"/>
      <c r="G9" s="3"/>
      <c r="H9" s="3"/>
      <c r="I9" s="3"/>
      <c r="J9" s="3" t="s">
        <v>22</v>
      </c>
      <c r="K9" s="3"/>
      <c r="L9" s="3"/>
      <c r="M9" s="3"/>
      <c r="N9" s="3"/>
    </row>
    <row r="10" ht="109" customHeight="1" spans="1:14">
      <c r="A10" s="3"/>
      <c r="B10" s="7" t="s">
        <v>23</v>
      </c>
      <c r="C10" s="7"/>
      <c r="D10" s="7"/>
      <c r="E10" s="7"/>
      <c r="F10" s="7"/>
      <c r="G10" s="7"/>
      <c r="H10" s="7"/>
      <c r="I10" s="7"/>
      <c r="J10" s="7" t="s">
        <v>24</v>
      </c>
      <c r="K10" s="7"/>
      <c r="L10" s="7"/>
      <c r="M10" s="7"/>
      <c r="N10" s="7"/>
    </row>
    <row r="11" ht="26" spans="1:14">
      <c r="A11" s="3"/>
      <c r="B11" s="3" t="s">
        <v>25</v>
      </c>
      <c r="C11" s="3" t="s">
        <v>26</v>
      </c>
      <c r="D11" s="3" t="s">
        <v>27</v>
      </c>
      <c r="E11" s="5" t="s">
        <v>28</v>
      </c>
      <c r="F11" s="5" t="s">
        <v>29</v>
      </c>
      <c r="G11" s="5" t="s">
        <v>30</v>
      </c>
      <c r="H11" s="3" t="s">
        <v>31</v>
      </c>
      <c r="I11" s="3" t="s">
        <v>32</v>
      </c>
      <c r="J11" s="5" t="s">
        <v>33</v>
      </c>
      <c r="K11" s="5" t="s">
        <v>34</v>
      </c>
      <c r="L11" s="5" t="s">
        <v>35</v>
      </c>
      <c r="M11" s="5" t="s">
        <v>36</v>
      </c>
      <c r="N11" s="3" t="s">
        <v>37</v>
      </c>
    </row>
    <row r="12" ht="43" customHeight="1" spans="1:14">
      <c r="A12" s="3" t="s">
        <v>38</v>
      </c>
      <c r="B12" s="3" t="s">
        <v>39</v>
      </c>
      <c r="C12" s="5" t="s">
        <v>40</v>
      </c>
      <c r="D12" s="8" t="s">
        <v>41</v>
      </c>
      <c r="E12" s="42" t="s">
        <v>42</v>
      </c>
      <c r="F12" s="9" t="s">
        <v>43</v>
      </c>
      <c r="G12" s="8" t="s">
        <v>44</v>
      </c>
      <c r="H12" s="10">
        <v>12</v>
      </c>
      <c r="I12" s="29" t="s">
        <v>45</v>
      </c>
      <c r="J12" s="3" t="s">
        <v>46</v>
      </c>
      <c r="K12" s="8" t="s">
        <v>44</v>
      </c>
      <c r="L12" s="32">
        <v>1</v>
      </c>
      <c r="M12" s="10">
        <v>12</v>
      </c>
      <c r="N12" s="33"/>
    </row>
    <row r="13" ht="26" spans="1:14">
      <c r="A13" s="3"/>
      <c r="B13" s="3" t="s">
        <v>39</v>
      </c>
      <c r="C13" s="11"/>
      <c r="D13" s="12" t="s">
        <v>47</v>
      </c>
      <c r="E13" s="43" t="s">
        <v>48</v>
      </c>
      <c r="F13" s="9" t="s">
        <v>43</v>
      </c>
      <c r="G13" s="12" t="s">
        <v>49</v>
      </c>
      <c r="H13" s="10">
        <v>10</v>
      </c>
      <c r="I13" s="29" t="s">
        <v>45</v>
      </c>
      <c r="J13" s="3" t="s">
        <v>46</v>
      </c>
      <c r="K13" s="12" t="s">
        <v>49</v>
      </c>
      <c r="L13" s="32">
        <v>1</v>
      </c>
      <c r="M13" s="10">
        <v>10</v>
      </c>
      <c r="N13" s="33"/>
    </row>
    <row r="14" ht="26" spans="1:14">
      <c r="A14" s="3"/>
      <c r="B14" s="3"/>
      <c r="C14" s="13" t="s">
        <v>50</v>
      </c>
      <c r="D14" s="14" t="s">
        <v>51</v>
      </c>
      <c r="E14" s="15">
        <v>1</v>
      </c>
      <c r="F14" s="16" t="s">
        <v>43</v>
      </c>
      <c r="G14" s="17">
        <v>1</v>
      </c>
      <c r="H14" s="5">
        <v>10</v>
      </c>
      <c r="I14" s="34" t="s">
        <v>45</v>
      </c>
      <c r="J14" s="5" t="s">
        <v>46</v>
      </c>
      <c r="K14" s="35">
        <v>1</v>
      </c>
      <c r="L14" s="36">
        <v>1</v>
      </c>
      <c r="M14" s="37">
        <v>10</v>
      </c>
      <c r="N14" s="33"/>
    </row>
    <row r="15" ht="31" customHeight="1" spans="1:14">
      <c r="A15" s="3"/>
      <c r="B15" s="3"/>
      <c r="C15" s="18" t="s">
        <v>52</v>
      </c>
      <c r="D15" s="19" t="s">
        <v>53</v>
      </c>
      <c r="E15" s="20" t="s">
        <v>54</v>
      </c>
      <c r="F15" s="16" t="s">
        <v>43</v>
      </c>
      <c r="G15" s="21">
        <v>45261</v>
      </c>
      <c r="H15" s="5">
        <v>8</v>
      </c>
      <c r="I15" s="34" t="s">
        <v>55</v>
      </c>
      <c r="J15" s="8" t="s">
        <v>56</v>
      </c>
      <c r="K15" s="21">
        <v>45261</v>
      </c>
      <c r="L15" s="36">
        <v>1</v>
      </c>
      <c r="M15" s="37">
        <v>8</v>
      </c>
      <c r="N15" s="33"/>
    </row>
    <row r="16" ht="45" customHeight="1" spans="1:14">
      <c r="A16" s="3"/>
      <c r="B16" s="3" t="s">
        <v>39</v>
      </c>
      <c r="C16" s="22"/>
      <c r="D16" s="23" t="s">
        <v>57</v>
      </c>
      <c r="E16" s="24">
        <v>1</v>
      </c>
      <c r="F16" s="9" t="s">
        <v>43</v>
      </c>
      <c r="G16" s="25">
        <v>1</v>
      </c>
      <c r="H16" s="3">
        <v>10</v>
      </c>
      <c r="I16" s="3" t="s">
        <v>45</v>
      </c>
      <c r="J16" s="3" t="s">
        <v>46</v>
      </c>
      <c r="K16" s="24">
        <v>1</v>
      </c>
      <c r="L16" s="25">
        <v>1</v>
      </c>
      <c r="M16" s="37">
        <v>10</v>
      </c>
      <c r="N16" s="31"/>
    </row>
    <row r="17" ht="48" customHeight="1" spans="1:14">
      <c r="A17" s="3"/>
      <c r="B17" s="5" t="s">
        <v>58</v>
      </c>
      <c r="C17" s="26" t="s">
        <v>59</v>
      </c>
      <c r="D17" s="12" t="s">
        <v>60</v>
      </c>
      <c r="E17" s="44" t="s">
        <v>61</v>
      </c>
      <c r="F17" s="8" t="s">
        <v>62</v>
      </c>
      <c r="G17" s="27" t="s">
        <v>63</v>
      </c>
      <c r="H17" s="10">
        <v>10</v>
      </c>
      <c r="I17" s="8" t="s">
        <v>55</v>
      </c>
      <c r="J17" s="11" t="s">
        <v>64</v>
      </c>
      <c r="K17" s="27" t="s">
        <v>63</v>
      </c>
      <c r="L17" s="38">
        <v>1</v>
      </c>
      <c r="M17" s="10">
        <v>10</v>
      </c>
      <c r="N17" s="31"/>
    </row>
    <row r="18" ht="33" customHeight="1" spans="1:14">
      <c r="A18" s="3"/>
      <c r="B18" s="26"/>
      <c r="C18" s="11"/>
      <c r="D18" s="28" t="s">
        <v>65</v>
      </c>
      <c r="E18" s="44" t="s">
        <v>66</v>
      </c>
      <c r="F18" s="8" t="s">
        <v>62</v>
      </c>
      <c r="G18" s="27" t="s">
        <v>67</v>
      </c>
      <c r="H18" s="10">
        <v>10</v>
      </c>
      <c r="I18" s="8" t="s">
        <v>45</v>
      </c>
      <c r="J18" s="3" t="s">
        <v>64</v>
      </c>
      <c r="K18" s="27" t="s">
        <v>67</v>
      </c>
      <c r="L18" s="32">
        <v>1</v>
      </c>
      <c r="M18" s="10">
        <v>10</v>
      </c>
      <c r="N18" s="33"/>
    </row>
    <row r="19" ht="38" customHeight="1" spans="1:14">
      <c r="A19" s="3"/>
      <c r="B19" s="26"/>
      <c r="C19" s="3" t="s">
        <v>68</v>
      </c>
      <c r="D19" s="3" t="s">
        <v>69</v>
      </c>
      <c r="E19" s="3" t="s">
        <v>69</v>
      </c>
      <c r="F19" s="3" t="s">
        <v>69</v>
      </c>
      <c r="G19" s="3" t="s">
        <v>69</v>
      </c>
      <c r="H19" s="3" t="s">
        <v>69</v>
      </c>
      <c r="I19" s="3" t="s">
        <v>69</v>
      </c>
      <c r="J19" s="3" t="s">
        <v>69</v>
      </c>
      <c r="K19" s="3" t="s">
        <v>69</v>
      </c>
      <c r="L19" s="29" t="s">
        <v>69</v>
      </c>
      <c r="M19" s="37" t="s">
        <v>69</v>
      </c>
      <c r="N19" s="33" t="s">
        <v>70</v>
      </c>
    </row>
    <row r="20" ht="38" customHeight="1" spans="1:14">
      <c r="A20" s="3"/>
      <c r="B20" s="11"/>
      <c r="C20" s="3" t="s">
        <v>71</v>
      </c>
      <c r="D20" s="3" t="s">
        <v>69</v>
      </c>
      <c r="E20" s="3" t="s">
        <v>69</v>
      </c>
      <c r="F20" s="3" t="s">
        <v>69</v>
      </c>
      <c r="G20" s="3" t="s">
        <v>69</v>
      </c>
      <c r="H20" s="3" t="s">
        <v>69</v>
      </c>
      <c r="I20" s="3" t="s">
        <v>69</v>
      </c>
      <c r="J20" s="3" t="s">
        <v>69</v>
      </c>
      <c r="K20" s="3" t="s">
        <v>69</v>
      </c>
      <c r="L20" s="29" t="s">
        <v>69</v>
      </c>
      <c r="M20" s="37" t="s">
        <v>69</v>
      </c>
      <c r="N20" s="33"/>
    </row>
    <row r="21" ht="38" customHeight="1" spans="1:14">
      <c r="A21" s="3"/>
      <c r="B21" s="3" t="s">
        <v>72</v>
      </c>
      <c r="C21" s="3" t="s">
        <v>73</v>
      </c>
      <c r="D21" s="3" t="s">
        <v>69</v>
      </c>
      <c r="E21" s="3" t="s">
        <v>69</v>
      </c>
      <c r="F21" s="3" t="s">
        <v>69</v>
      </c>
      <c r="G21" s="3" t="s">
        <v>69</v>
      </c>
      <c r="H21" s="3" t="s">
        <v>69</v>
      </c>
      <c r="I21" s="3" t="s">
        <v>69</v>
      </c>
      <c r="J21" s="3" t="s">
        <v>69</v>
      </c>
      <c r="K21" s="3" t="s">
        <v>69</v>
      </c>
      <c r="L21" s="29" t="s">
        <v>69</v>
      </c>
      <c r="M21" s="37" t="s">
        <v>69</v>
      </c>
      <c r="N21" s="33"/>
    </row>
    <row r="22" ht="25" customHeight="1" spans="1:14">
      <c r="A22" s="3"/>
      <c r="B22" s="3" t="s">
        <v>72</v>
      </c>
      <c r="C22" s="5" t="s">
        <v>74</v>
      </c>
      <c r="D22" s="23" t="s">
        <v>75</v>
      </c>
      <c r="E22" s="23" t="s">
        <v>76</v>
      </c>
      <c r="F22" s="3" t="s">
        <v>43</v>
      </c>
      <c r="G22" s="3" t="s">
        <v>69</v>
      </c>
      <c r="H22" s="3">
        <v>5</v>
      </c>
      <c r="I22" s="8" t="s">
        <v>77</v>
      </c>
      <c r="J22" s="29" t="s">
        <v>78</v>
      </c>
      <c r="K22" s="24">
        <v>1</v>
      </c>
      <c r="L22" s="39">
        <v>1</v>
      </c>
      <c r="M22" s="37">
        <v>5</v>
      </c>
      <c r="N22" s="33"/>
    </row>
    <row r="23" ht="31" customHeight="1" spans="1:14">
      <c r="A23" s="3"/>
      <c r="B23" s="3"/>
      <c r="C23" s="11"/>
      <c r="D23" s="23" t="s">
        <v>79</v>
      </c>
      <c r="E23" s="23" t="s">
        <v>80</v>
      </c>
      <c r="F23" s="3" t="s">
        <v>43</v>
      </c>
      <c r="G23" s="3"/>
      <c r="H23" s="3">
        <v>5</v>
      </c>
      <c r="I23" s="8" t="s">
        <v>77</v>
      </c>
      <c r="J23" s="29" t="s">
        <v>78</v>
      </c>
      <c r="K23" s="24">
        <v>1</v>
      </c>
      <c r="L23" s="39">
        <v>1</v>
      </c>
      <c r="M23" s="37">
        <v>5</v>
      </c>
      <c r="N23" s="33"/>
    </row>
    <row r="24" ht="34" customHeight="1" spans="1:14">
      <c r="A24" s="3"/>
      <c r="B24" s="3" t="s">
        <v>72</v>
      </c>
      <c r="C24" s="3" t="s">
        <v>81</v>
      </c>
      <c r="D24" s="3" t="s">
        <v>69</v>
      </c>
      <c r="E24" s="3" t="s">
        <v>69</v>
      </c>
      <c r="F24" s="3" t="s">
        <v>69</v>
      </c>
      <c r="G24" s="3" t="s">
        <v>69</v>
      </c>
      <c r="H24" s="3" t="s">
        <v>69</v>
      </c>
      <c r="I24" s="3" t="s">
        <v>69</v>
      </c>
      <c r="J24" s="3" t="s">
        <v>69</v>
      </c>
      <c r="K24" s="3" t="s">
        <v>69</v>
      </c>
      <c r="L24" s="29" t="s">
        <v>69</v>
      </c>
      <c r="M24" s="37" t="s">
        <v>69</v>
      </c>
      <c r="N24" s="33"/>
    </row>
    <row r="25" ht="34" customHeight="1" spans="1:14">
      <c r="A25" s="3"/>
      <c r="B25" s="3" t="s">
        <v>82</v>
      </c>
      <c r="C25" s="3" t="s">
        <v>83</v>
      </c>
      <c r="D25" s="8" t="s">
        <v>84</v>
      </c>
      <c r="E25" s="3" t="s">
        <v>80</v>
      </c>
      <c r="F25" s="3" t="s">
        <v>43</v>
      </c>
      <c r="G25" s="3" t="s">
        <v>69</v>
      </c>
      <c r="H25" s="3">
        <v>10</v>
      </c>
      <c r="I25" s="3" t="s">
        <v>85</v>
      </c>
      <c r="J25" s="3" t="s">
        <v>78</v>
      </c>
      <c r="K25" s="40">
        <v>0.92</v>
      </c>
      <c r="L25" s="41">
        <v>1</v>
      </c>
      <c r="M25" s="37">
        <v>10</v>
      </c>
      <c r="N25" s="33"/>
    </row>
    <row r="26" ht="21" customHeight="1" spans="1:14">
      <c r="A26" s="29" t="s">
        <v>86</v>
      </c>
      <c r="B26" s="30"/>
      <c r="C26" s="30"/>
      <c r="D26" s="30"/>
      <c r="E26" s="3"/>
      <c r="F26" s="31"/>
      <c r="G26" s="3"/>
      <c r="H26" s="3" t="s">
        <v>87</v>
      </c>
      <c r="I26" s="3" t="s">
        <v>70</v>
      </c>
      <c r="J26" s="3"/>
      <c r="K26" s="3"/>
      <c r="L26" s="3"/>
      <c r="M26" s="11">
        <f>SUM(M12:M25)+N6</f>
        <v>100</v>
      </c>
      <c r="N26" s="3"/>
    </row>
  </sheetData>
  <mergeCells count="43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6:D26"/>
    <mergeCell ref="A9:A10"/>
    <mergeCell ref="A12:A25"/>
    <mergeCell ref="B12:B16"/>
    <mergeCell ref="B17:B20"/>
    <mergeCell ref="B21:B24"/>
    <mergeCell ref="C12:C13"/>
    <mergeCell ref="C15:C16"/>
    <mergeCell ref="C17:C18"/>
    <mergeCell ref="C22:C23"/>
    <mergeCell ref="A5:B8"/>
  </mergeCells>
  <pageMargins left="0.75" right="0.75" top="1" bottom="1" header="0.511805555555556" footer="0.511805555555556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苞米</cp:lastModifiedBy>
  <dcterms:created xsi:type="dcterms:W3CDTF">2024-03-15T08:46:00Z</dcterms:created>
  <dcterms:modified xsi:type="dcterms:W3CDTF">2024-05-15T07:39:04Z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D7D2BEF7DC764C49A1FAE532146775AD_12</vt:lpwstr>
  </property>
</Properties>
</file>