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<sst xmlns="http://schemas.openxmlformats.org/spreadsheetml/2006/main" count="18" uniqueCount="16">
  <si>
    <t>各部门执行“约法三章”三公经费情况统计表</t>
  </si>
  <si>
    <t>单位（签章）：阜康市人民医院</t>
  </si>
  <si>
    <t xml:space="preserve"> 单位：万元（保留两位小数）</t>
  </si>
  <si>
    <t>项目</t>
  </si>
  <si>
    <t>上年同期</t>
  </si>
  <si>
    <t>4-6月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</si>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</sst>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9" borderId="2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5" fillId="25" borderId="23" applyNumberFormat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8" fillId="3" borderId="16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49" applyFont="1" applyAlignment="1">
      <alignment horizontal="right" vertical="center"/>
    </xf>
    <xf numFmtId="176" fontId="4" fillId="0" borderId="1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>
      <alignment horizontal="center" vertical="center" wrapText="1" shrinkToFit="1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5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Fill="1" applyBorder="1" applyAlignment="1">
      <alignment horizontal="center" vertical="center" wrapText="1" shrinkToFit="1"/>
    </xf>
    <xf numFmtId="176" fontId="2" fillId="0" borderId="1" xfId="0" applyNumberFormat="1" applyFont="1" applyFill="1" applyBorder="1" applyAlignment="1">
      <alignment horizontal="center" vertical="center" wrapText="1" shrinkToFit="1"/>
    </xf>
    <xf numFmtId="176" fontId="5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76" fontId="2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7" xfId="0" applyNumberFormat="1" applyFont="1" applyFill="1" applyBorder="1" applyAlignment="1" applyProtection="1">
      <alignment vertical="center" wrapText="1" shrinkToFit="1"/>
      <protection locked="0"/>
    </xf>
    <xf numFmtId="176" fontId="2" fillId="0" borderId="8" xfId="0" applyNumberFormat="1" applyFont="1" applyFill="1" applyBorder="1" applyAlignment="1">
      <alignment vertical="center" wrapText="1" shrinkToFit="1"/>
    </xf>
    <xf numFmtId="176" fontId="2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10" fontId="2" fillId="2" borderId="9" xfId="0" applyNumberFormat="1" applyFont="1" applyFill="1" applyBorder="1" applyAlignment="1">
      <alignment vertical="center" wrapText="1" shrinkToFit="1"/>
    </xf>
    <xf numFmtId="0" fontId="7" fillId="0" borderId="10" xfId="0" applyNumberFormat="1" applyFont="1" applyFill="1" applyBorder="1" applyAlignment="1" applyProtection="1">
      <alignment vertical="center" wrapText="1" shrinkToFit="1"/>
      <protection locked="0"/>
    </xf>
    <xf numFmtId="176" fontId="2" fillId="0" borderId="11" xfId="0" applyNumberFormat="1" applyFont="1" applyFill="1" applyBorder="1" applyAlignment="1">
      <alignment vertical="center" wrapText="1" shrinkToFit="1"/>
    </xf>
    <xf numFmtId="10" fontId="2" fillId="2" borderId="6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2" fillId="2" borderId="6" xfId="0" applyNumberFormat="1" applyFont="1" applyFill="1" applyBorder="1" applyAlignment="1">
      <alignment horizontal="center" vertical="center" wrapText="1" shrinkToFit="1"/>
    </xf>
    <xf numFmtId="176" fontId="3" fillId="0" borderId="11" xfId="0" applyNumberFormat="1" applyFont="1" applyFill="1" applyBorder="1" applyAlignment="1">
      <alignment vertical="center" wrapText="1" shrinkToFit="1"/>
    </xf>
    <xf numFmtId="176" fontId="2" fillId="0" borderId="13" xfId="0" applyNumberFormat="1" applyFont="1" applyFill="1" applyBorder="1" applyAlignment="1">
      <alignment vertical="center" wrapText="1" shrinkToFit="1"/>
    </xf>
    <xf numFmtId="176" fontId="2" fillId="0" borderId="14" xfId="0" applyNumberFormat="1" applyFont="1" applyFill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Fill="1" applyBorder="1" applyAlignment="1" applyProtection="1">
      <alignment vertical="center" wrapText="1" shrinkToFi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C6" sqref="C6"/>
    </sheetView>
  </sheetViews>
  <sheetFormatPr defaultColWidth="9" defaultRowHeight="13.5" outlineLevelCol="7"/>
  <sheetData>
    <row r="1" ht="22.5" spans="1:8">
      <c r="A1" s="1" t="s">
        <v>0</v>
      </c>
      <c r="B1" s="1"/>
      <c r="C1" s="1"/>
      <c r="D1" s="1"/>
      <c r="E1" s="1"/>
      <c r="F1" s="1"/>
      <c r="G1" s="1"/>
      <c r="H1" s="1"/>
    </row>
    <row r="2" ht="14.25" spans="1:8">
      <c r="A2" s="2" t="s">
        <v>1</v>
      </c>
      <c r="B2" s="3"/>
      <c r="C2" s="3"/>
      <c r="D2" s="3"/>
      <c r="E2" s="3"/>
      <c r="F2" s="4"/>
      <c r="G2" s="4"/>
      <c r="H2" s="5" t="s">
        <v>2</v>
      </c>
    </row>
    <row r="3" ht="14.25" spans="1:8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</row>
    <row r="4" ht="41.25" spans="1:8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</row>
    <row r="5" ht="14.25" spans="1:8">
      <c r="A5" s="13" t="s">
        <v>9</v>
      </c>
      <c r="B5" s="14">
        <f>B6+B7+B8+B11</f>
        <v>0.14</v>
      </c>
      <c r="C5" s="14">
        <v>0</v>
      </c>
      <c r="D5" s="14">
        <v>0.17</v>
      </c>
      <c r="E5" s="15">
        <v>0</v>
      </c>
      <c r="F5" s="16">
        <f t="shared" ref="F5:F11" si="0">IF(B5=D5,"与上年持平",IF(B5=0,D5/D5,(D5/B5-1)))</f>
        <v>0.214285714285714</v>
      </c>
      <c r="G5" s="16" t="str">
        <f t="shared" ref="G5:G11" si="1">IF(C5=E5,"与上年持平",IF(C5=0,E5/E5,(E5/C5-1)))</f>
        <v>与上年持平</v>
      </c>
      <c r="H5" s="17"/>
    </row>
    <row r="6" ht="27" spans="1:8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</row>
    <row r="7" ht="40.5" spans="1:8">
      <c r="A7" s="22" t="s">
        <v>11</v>
      </c>
      <c r="B7" s="15"/>
      <c r="C7" s="15"/>
      <c r="D7" s="15"/>
      <c r="E7" s="15"/>
      <c r="F7" s="23" t="str">
        <f t="shared" si="0"/>
        <v>与上年持平</v>
      </c>
      <c r="G7" s="23" t="str">
        <f t="shared" si="1"/>
        <v>与上年持平</v>
      </c>
      <c r="H7" s="24"/>
    </row>
    <row r="8" ht="27" spans="1:8">
      <c r="A8" s="22" t="s">
        <v>12</v>
      </c>
      <c r="B8" s="25">
        <v>0.14</v>
      </c>
      <c r="C8" s="15">
        <v>0</v>
      </c>
      <c r="D8" s="25">
        <v>0.17</v>
      </c>
      <c r="E8" s="15">
        <v>0</v>
      </c>
      <c r="F8" s="23">
        <f t="shared" si="0"/>
        <v>0.214285714285714</v>
      </c>
      <c r="G8" s="23" t="str">
        <f t="shared" si="1"/>
        <v>与上年持平</v>
      </c>
      <c r="H8" s="24"/>
    </row>
    <row r="9" ht="27" spans="1:8">
      <c r="A9" s="26" t="s">
        <v>13</v>
      </c>
      <c r="B9" s="15"/>
      <c r="C9" s="15"/>
      <c r="D9" s="15"/>
      <c r="E9" s="15"/>
      <c r="F9" s="23" t="str">
        <f t="shared" si="0"/>
        <v>与上年持平</v>
      </c>
      <c r="G9" s="23" t="str">
        <f t="shared" si="1"/>
        <v>与上年持平</v>
      </c>
      <c r="H9" s="24"/>
    </row>
    <row r="10" ht="36" spans="1:8">
      <c r="A10" s="26" t="s">
        <v>14</v>
      </c>
      <c r="B10" s="15">
        <v>0.14</v>
      </c>
      <c r="C10" s="15">
        <v>0</v>
      </c>
      <c r="D10" s="15">
        <v>0.17</v>
      </c>
      <c r="E10" s="15">
        <v>0</v>
      </c>
      <c r="F10" s="23">
        <f t="shared" si="0"/>
        <v>0.214285714285714</v>
      </c>
      <c r="G10" s="23" t="str">
        <f t="shared" si="1"/>
        <v>与上年持平</v>
      </c>
      <c r="H10" s="24"/>
    </row>
    <row r="11" ht="27.75" spans="1:8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2024-07-15T06:54:08Z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2DC9C88BFC544AE99101CF11603C8144_12</vt:lpwstr>
  </property>
</Properties>
</file>