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1-6月" sheetId="1" r:id="rId1"/>
  </sheets>
  <calcPr calcId="144525"/>
</workbook>
</file>

<file path=xl/sharedStrings.xml><?xml version="1.0" encoding="utf-8"?>
<sst xmlns="http://schemas.openxmlformats.org/spreadsheetml/2006/main" count="22" uniqueCount="20">
  <si>
    <t>2024年各部门执行“约法三章”三公经费情况统计表</t>
  </si>
  <si>
    <t>单位（签章）：阜康市民政局</t>
  </si>
  <si>
    <t xml:space="preserve"> 单位：万元（保留两位小数）</t>
  </si>
  <si>
    <t>项目</t>
  </si>
  <si>
    <t>上年同期</t>
  </si>
  <si>
    <t>1-6月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</si>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</sst>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6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5" borderId="18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6" fillId="13" borderId="22" applyNumberFormat="0" applyAlignment="0" applyProtection="0">
      <alignment vertical="center"/>
    </xf>
    <xf numFmtId="0" fontId="13" fillId="13" borderId="17" applyNumberFormat="0" applyAlignment="0" applyProtection="0">
      <alignment vertical="center"/>
    </xf>
    <xf numFmtId="0" fontId="12" fillId="9" borderId="1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J10" sqref="J10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  <col min="12" max="12" width="9.375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" customHeight="1" spans="1:9">
      <c r="A5" s="14" t="s">
        <v>9</v>
      </c>
      <c r="B5" s="15">
        <f>B6+B7+B8+B11</f>
        <v>2.31</v>
      </c>
      <c r="C5" s="15">
        <f>C6+C7+C8+C11</f>
        <v>2.31</v>
      </c>
      <c r="D5" s="15">
        <f>D6+D7+D8+D11</f>
        <v>2.7</v>
      </c>
      <c r="E5" s="15">
        <f>E6+E7+E8+E11</f>
        <v>2.7</v>
      </c>
      <c r="F5" s="16">
        <f t="shared" ref="F5:F11" si="0">IF(B5=D5,"与上年持平",IF(B5=0,D5/D5,(D5/B5-1)))</f>
        <v>0.168831168831169</v>
      </c>
      <c r="G5" s="16">
        <f t="shared" ref="G5:G11" si="1">IF(C5=E5,"与上年持平",IF(C5=0,E5/E5,(E5/C5-1)))</f>
        <v>0.168831168831169</v>
      </c>
      <c r="H5" s="17"/>
      <c r="I5" s="37"/>
    </row>
    <row r="6" ht="24.9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" customHeight="1" spans="1:8">
      <c r="A8" s="22" t="s">
        <v>12</v>
      </c>
      <c r="B8" s="26">
        <f>SUM(B9:B10)</f>
        <v>2.19</v>
      </c>
      <c r="C8" s="26">
        <f>SUM(C9:C10)</f>
        <v>2.19</v>
      </c>
      <c r="D8" s="26">
        <f>SUM(D9:D10)</f>
        <v>2.59</v>
      </c>
      <c r="E8" s="26">
        <f>SUM(E9:E10)</f>
        <v>2.59</v>
      </c>
      <c r="F8" s="24">
        <f t="shared" si="0"/>
        <v>0.182648401826484</v>
      </c>
      <c r="G8" s="24">
        <f t="shared" si="1"/>
        <v>0.182648401826484</v>
      </c>
      <c r="H8" s="25"/>
    </row>
    <row r="9" ht="24.9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24.9" customHeight="1" spans="1:8">
      <c r="A10" s="27" t="s">
        <v>14</v>
      </c>
      <c r="B10" s="23">
        <v>2.19</v>
      </c>
      <c r="C10" s="23">
        <v>2.19</v>
      </c>
      <c r="D10" s="23">
        <v>2.59</v>
      </c>
      <c r="E10" s="23">
        <v>2.59</v>
      </c>
      <c r="F10" s="24">
        <f t="shared" si="0"/>
        <v>0.182648401826484</v>
      </c>
      <c r="G10" s="24">
        <f t="shared" si="1"/>
        <v>0.182648401826484</v>
      </c>
      <c r="H10" s="25"/>
    </row>
    <row r="11" ht="24.9" customHeight="1" spans="1:9">
      <c r="A11" s="28" t="s">
        <v>15</v>
      </c>
      <c r="B11" s="29">
        <v>0.12</v>
      </c>
      <c r="C11" s="29">
        <v>0.12</v>
      </c>
      <c r="D11" s="29">
        <v>0.11</v>
      </c>
      <c r="E11" s="29">
        <v>0.11</v>
      </c>
      <c r="F11" s="30">
        <f t="shared" si="0"/>
        <v>-0.0833333333333333</v>
      </c>
      <c r="G11" s="30">
        <f t="shared" si="1"/>
        <v>-0.0833333333333333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1-6月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2024-07-26T04:21:42Z</dcterms:created>
  <dcterms:modified xsi:type="dcterms:W3CDTF">2024-07-26T04:21:49Z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