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2" Type="http://schemas.openxmlformats.org/officeDocument/2006/relationships/extended-properties" Target="docProps/app.xml"/><Relationship Id="rId3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2024年第一季度" sheetId="1" r:id="rId1"/>
  </sheets>
  <calcPr calcId="144525"/>
  <extLst/>
</workbook>
</file>

<file path=xl/sharedStrings.xml><?xml version="1.0" encoding="utf-8"?>
<sst xmlns="http://schemas.openxmlformats.org/spreadsheetml/2006/main" count="20">
  <si>
    <t>各部门执行“约法三章”三公经费情况统计表</t>
  </si>
  <si>
    <t>单位（签章）：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</si>
  <si>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</si>
  <si>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</si>
  <si>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</si>
  <si>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</si>
  <si>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</si>
  <si>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</si>
  <si>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</si>
  <si>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</si>
  <si>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</si>
  <si>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</si>
  <si>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</si>
  <si>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</si>
  <si>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</si>
  <si>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</si>
  <si>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说明：1、根据自治州党委、政府工作安排，请按要求报送你单位2024年1-3月有关数据。请认真填列，确保数据真实、准确。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</si>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</sst>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</numFmts>
  <fonts count="29">
    <font>
      <sz val="11"/>
      <color indexed="8"/>
      <name val="宋体"/>
      <charset val="134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1"/>
      <color indexed="9"/>
      <name val="宋体"/>
      <charset val="0"/>
    </font>
    <font>
      <sz val="11"/>
      <color indexed="8"/>
      <name val="宋体"/>
      <charset val="0"/>
    </font>
    <font>
      <b/>
      <sz val="11"/>
      <color indexed="8"/>
      <name val="宋体"/>
      <charset val="0"/>
    </font>
    <font>
      <sz val="11"/>
      <color indexed="62"/>
      <name val="宋体"/>
      <charset val="0"/>
    </font>
    <font>
      <b/>
      <sz val="11"/>
      <color indexed="52"/>
      <name val="宋体"/>
      <charset val="0"/>
    </font>
    <font>
      <b/>
      <sz val="18"/>
      <color indexed="62"/>
      <name val="宋体"/>
      <charset val="134"/>
    </font>
    <font>
      <sz val="11"/>
      <color indexed="52"/>
      <name val="宋体"/>
      <charset val="0"/>
    </font>
    <font>
      <b/>
      <sz val="15"/>
      <color indexed="62"/>
      <name val="宋体"/>
      <charset val="134"/>
    </font>
    <font>
      <sz val="11"/>
      <color indexed="17"/>
      <name val="宋体"/>
      <charset val="0"/>
    </font>
    <font>
      <b/>
      <sz val="11"/>
      <color indexed="63"/>
      <name val="宋体"/>
      <charset val="0"/>
    </font>
    <font>
      <sz val="11"/>
      <color indexed="10"/>
      <name val="宋体"/>
      <charset val="0"/>
    </font>
    <font>
      <b/>
      <sz val="13"/>
      <color indexed="62"/>
      <name val="宋体"/>
      <charset val="134"/>
    </font>
    <font>
      <sz val="11"/>
      <color indexed="60"/>
      <name val="宋体"/>
      <charset val="0"/>
    </font>
    <font>
      <u/>
      <sz val="11"/>
      <color indexed="12"/>
      <name val="宋体"/>
      <charset val="0"/>
    </font>
    <font>
      <b/>
      <sz val="11"/>
      <color indexed="62"/>
      <name val="宋体"/>
      <charset val="134"/>
    </font>
    <font>
      <u/>
      <sz val="11"/>
      <color indexed="20"/>
      <name val="宋体"/>
      <charset val="0"/>
    </font>
    <font>
      <b/>
      <sz val="11"/>
      <color indexed="9"/>
      <name val="宋体"/>
      <charset val="0"/>
    </font>
    <font>
      <i/>
      <sz val="11"/>
      <color indexed="23"/>
      <name val="宋体"/>
      <charset val="0"/>
    </font>
    <font>
      <u/>
      <sz val="10"/>
      <color indexed="10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31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4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6" borderId="17" applyNumberFormat="0" applyFon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9" fillId="8" borderId="21" applyNumberFormat="0" applyAlignment="0" applyProtection="0">
      <alignment vertical="center"/>
    </xf>
    <xf numFmtId="0" fontId="14" fillId="8" borderId="18" applyNumberFormat="0" applyAlignment="0" applyProtection="0">
      <alignment vertical="center"/>
    </xf>
    <xf numFmtId="0" fontId="26" fillId="12" borderId="23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Alignment="1" applyProtection="1">
      <alignment horizontal="left" vertical="center"/>
      <protection locked="0"/>
    </xf>
    <xf numFmtId="0" fontId="3" fillId="0" borderId="0" xfId="49" applyFont="1" applyAlignment="1">
      <alignment horizontal="center" vertical="center"/>
    </xf>
    <xf numFmtId="0" fontId="5" fillId="0" borderId="0" xfId="49" applyFont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</cellXfs>
  <cellStyles count="50">
    <cellStyle name="常规" xfId="0" builtinId="0"/>
    <cellStyle name="千位分隔" xfId="1" builtinId="3"/>
    <cellStyle name="货币" xfId="2" builtinId="4"/>
    <cellStyle name="千位分隔[0]" xfId="3" builtinId="6"/>
    <cellStyle name="强调文字颜色 4" xfId="4"/>
    <cellStyle name="百分比" xfId="5" builtinId="5"/>
    <cellStyle name="货币[0]" xfId="6" builtinId="7"/>
    <cellStyle name="标题" xfId="7"/>
    <cellStyle name="输入" xfId="8"/>
    <cellStyle name="20% - 强调文字颜色 3" xfId="9"/>
    <cellStyle name="40% - 强调文字颜色 3" xfId="10"/>
    <cellStyle name="差" xfId="11"/>
    <cellStyle name="60% - 强调文字颜色 3" xfId="12"/>
    <cellStyle name="超链接" xfId="13" builtinId="8"/>
    <cellStyle name="已访问的超链接" xfId="14" builtinId="9"/>
    <cellStyle name="注释" xfId="15"/>
    <cellStyle name="60% - 强调文字颜色 2" xfId="16"/>
    <cellStyle name="标题 4" xfId="17"/>
    <cellStyle name="警告文本" xfId="18"/>
    <cellStyle name="解释性文本" xfId="19"/>
    <cellStyle name="标题 1" xfId="20"/>
    <cellStyle name="标题 2" xfId="21"/>
    <cellStyle name="60% - 强调文字颜色 1" xfId="22"/>
    <cellStyle name="标题 3" xfId="23"/>
    <cellStyle name="60% - 强调文字颜色 4" xfId="24"/>
    <cellStyle name="输出" xfId="25"/>
    <cellStyle name="计算" xfId="26"/>
    <cellStyle name="检查单元格" xfId="27"/>
    <cellStyle name="20% - 强调文字颜色 6" xfId="28"/>
    <cellStyle name="强调文字颜色 2" xfId="29"/>
    <cellStyle name="链接单元格" xfId="30"/>
    <cellStyle name="汇总" xfId="31"/>
    <cellStyle name="好" xfId="32"/>
    <cellStyle name="适中" xfId="33"/>
    <cellStyle name="20% - 强调文字颜色 5" xfId="34"/>
    <cellStyle name="强调文字颜色 1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  <cellStyle name="常规_04-分类改革-预算表" xfId="49"/>
  </cellStyles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15"/>
  <sheetViews>
    <sheetView tabSelected="1" workbookViewId="0">
      <selection activeCell="J9" sqref="J9"/>
    </sheetView>
  </sheetViews>
  <sheetFormatPr defaultColWidth="9" defaultRowHeight="14.25" outlineLevelCol="7"/>
  <cols>
    <col min="1" max="1" width="25.5" style="1" customWidth="1"/>
    <col min="2" max="7" width="10.625" style="3" customWidth="1"/>
    <col min="8" max="8" width="19.125" style="1" customWidth="1"/>
    <col min="9" max="16384" width="9" style="1"/>
  </cols>
  <sheetData>
    <row r="1" s="1" customFormat="1" ht="47.2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B8+B11+B6</f>
        <v>0.29</v>
      </c>
      <c r="C5" s="16">
        <f>C8+C11+C6</f>
        <v>0.29</v>
      </c>
      <c r="D5" s="16">
        <f>D8+D11+D6</f>
        <v>2.26</v>
      </c>
      <c r="E5" s="16">
        <v>2.26</v>
      </c>
      <c r="F5" s="17">
        <f t="shared" ref="F5:F11" si="0">IF(B5=D5,"与上年持平",IF(B5=0,D5/D5,(D5/B5-1)))</f>
        <v>6.79310344827586</v>
      </c>
      <c r="G5" s="17">
        <f t="shared" ref="G5:G11" si="1">IF(C5=E5,"与上年持平",IF(C5=0,E5/E5,(E5/C5-1)))</f>
        <v>6.79310344827586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>IF(B6=D6,"与上年持平",IF(B6=0,D6/D6,(D6/B6-1)))</f>
        <v>与上年持平</v>
      </c>
      <c r="G6" s="21" t="str">
        <f>IF(C6=E6,"与上年持平",IF(C6=0,E6/E6,(E6/C6-1)))</f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>IF(B7=D7,"与上年持平",IF(B7=0,D7/D7,(D7/B7-1)))</f>
        <v>与上年持平</v>
      </c>
      <c r="G7" s="25" t="str">
        <f>IF(C7=E7,"与上年持平",IF(C7=0,E7/E7,(E7/C7-1)))</f>
        <v>与上年持平</v>
      </c>
      <c r="H7" s="26"/>
    </row>
    <row r="8" s="1" customFormat="1" ht="24.95" customHeight="1" spans="1:8">
      <c r="A8" s="23" t="s">
        <v>12</v>
      </c>
      <c r="B8" s="27">
        <f>B10</f>
        <v>0</v>
      </c>
      <c r="C8" s="27">
        <f>C10</f>
        <v>0</v>
      </c>
      <c r="D8" s="27">
        <f>D10</f>
        <v>1.94</v>
      </c>
      <c r="E8" s="27">
        <v>1.94</v>
      </c>
      <c r="F8" s="25">
        <f>IF(B8=D8,"与上年持平",IF(B8=0,D8/D8,(D8/B8-1)))</f>
        <v>1</v>
      </c>
      <c r="G8" s="25">
        <f>IF(C8=E8,"与上年持平",IF(C8=0,E8/E8,(E8/C8-1)))</f>
        <v>1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>IF(B9=D9,"与上年持平",IF(B9=0,D9/D9,(D9/B9-1)))</f>
        <v>与上年持平</v>
      </c>
      <c r="G9" s="25" t="str">
        <f>IF(C9=E9,"与上年持平",IF(C9=0,E9/E9,(E9/C9-1)))</f>
        <v>与上年持平</v>
      </c>
      <c r="H9" s="26"/>
    </row>
    <row r="10" s="1" customFormat="1" ht="24.95" customHeight="1" spans="1:8">
      <c r="A10" s="28" t="s">
        <v>14</v>
      </c>
      <c r="B10" s="24">
        <v>0</v>
      </c>
      <c r="C10" s="24">
        <v>0</v>
      </c>
      <c r="D10" s="24">
        <v>1.94</v>
      </c>
      <c r="E10" s="24">
        <v>1.94</v>
      </c>
      <c r="F10" s="25">
        <f>IF(B10=D10,"与上年持平",IF(B10=0,D10/D10,(D10/B10-1)))</f>
        <v>1</v>
      </c>
      <c r="G10" s="25">
        <f>IF(C10=E10,"与上年持平",IF(C10=0,E10/E10,(E10/C10-1)))</f>
        <v>1</v>
      </c>
      <c r="H10" s="26"/>
    </row>
    <row r="11" s="1" customFormat="1" ht="24.95" customHeight="1" spans="1:8">
      <c r="A11" s="29" t="s">
        <v>15</v>
      </c>
      <c r="B11" s="30">
        <v>0.29</v>
      </c>
      <c r="C11" s="30">
        <v>0.29</v>
      </c>
      <c r="D11" s="30">
        <v>0.32</v>
      </c>
      <c r="E11" s="30">
        <v>0.32</v>
      </c>
      <c r="F11" s="31">
        <f>IF(B11=D11,"与上年持平",IF(B11=0,D11/D11,(D11/B11-1)))</f>
        <v>0.103448275862069</v>
      </c>
      <c r="G11" s="31">
        <f>IF(C11=E11,"与上年持平",IF(C11=0,E11/E11,(E11/C11-1)))</f>
        <v>0.103448275862069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2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5" right="0.75" top="1" bottom="1" header="0.5" footer="0.5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2024年第一季度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2024-04-15T03:34:00Z</dcterms:created>
  <dcterms:modified xsi:type="dcterms:W3CDTF">2024-04-15T03:57:49Z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2052-9.1.0.4856</vt:lpwstr>
  </property>
</Properties>
</file>