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45" windowHeight="9915"/>
  </bookViews>
  <sheets>
    <sheet name="退役军人事务局" sheetId="22" r:id="rId1"/>
  </sheets>
  <calcPr calcId="144525"/>
</workbook>
</file>

<file path=xl/sharedStrings.xml><?xml version="1.0" encoding="utf-8"?>
<sst xmlns="http://schemas.openxmlformats.org/spreadsheetml/2006/main" count="21">
  <si>
    <t>退役军人事务局执行“约法三章”三公经费情况统计表</t>
  </si>
  <si>
    <t>单位（签章）：阜康市退役军人事务局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</si>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</sst>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5" borderId="21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4" borderId="20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9" fillId="3" borderId="17" applyNumberFormat="0" applyAlignment="0" applyProtection="0">
      <alignment vertical="center"/>
    </xf>
    <xf numFmtId="0" fontId="22" fillId="3" borderId="21" applyNumberFormat="0" applyAlignment="0" applyProtection="0">
      <alignment vertical="center"/>
    </xf>
    <xf numFmtId="0" fontId="25" fillId="19" borderId="24" applyNumberFormat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49" applyFont="1" applyBorder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4" fillId="0" borderId="0" xfId="49" applyFont="1" applyAlignment="1">
      <alignment horizontal="right" vertical="center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6" fillId="0" borderId="3" xfId="0" applyNumberFormat="1" applyFont="1" applyBorder="1" applyAlignment="1">
      <alignment horizontal="center" vertical="center" wrapText="1" shrinkToFit="1"/>
    </xf>
    <xf numFmtId="176" fontId="6" fillId="0" borderId="4" xfId="0" applyNumberFormat="1" applyFont="1" applyBorder="1" applyAlignment="1">
      <alignment horizontal="center" vertical="center" wrapText="1" shrinkToFit="1"/>
    </xf>
    <xf numFmtId="176" fontId="6" fillId="0" borderId="3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2" xfId="0" applyNumberFormat="1" applyFont="1" applyBorder="1" applyAlignment="1">
      <alignment horizontal="center" vertical="center" wrapText="1" shrinkToFit="1"/>
    </xf>
    <xf numFmtId="176" fontId="2" fillId="0" borderId="2" xfId="0" applyNumberFormat="1" applyFont="1" applyBorder="1" applyAlignment="1">
      <alignment horizontal="center" vertical="center" wrapText="1" shrinkToFit="1"/>
    </xf>
    <xf numFmtId="176" fontId="6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7" fillId="0" borderId="5" xfId="0" applyNumberFormat="1" applyFont="1" applyFill="1" applyBorder="1" applyAlignment="1">
      <alignment horizontal="center" vertical="center" wrapText="1" shrinkToFit="1"/>
    </xf>
    <xf numFmtId="176" fontId="6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8" fillId="0" borderId="7" xfId="0" applyNumberFormat="1" applyFont="1" applyBorder="1" applyAlignment="1" applyProtection="1">
      <alignment vertical="center" wrapText="1" shrinkToFit="1"/>
      <protection locked="0"/>
    </xf>
    <xf numFmtId="176" fontId="2" fillId="0" borderId="8" xfId="0" applyNumberFormat="1" applyFont="1" applyBorder="1" applyAlignment="1">
      <alignment vertical="center" wrapText="1" shrinkToFit="1"/>
    </xf>
    <xf numFmtId="176" fontId="2" fillId="0" borderId="9" xfId="0" applyNumberFormat="1" applyFont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8" fillId="0" borderId="10" xfId="0" applyNumberFormat="1" applyFont="1" applyBorder="1" applyAlignment="1" applyProtection="1">
      <alignment vertical="center" wrapText="1" shrinkToFit="1"/>
      <protection locked="0"/>
    </xf>
    <xf numFmtId="176" fontId="2" fillId="0" borderId="11" xfId="0" applyNumberFormat="1" applyFont="1" applyBorder="1" applyAlignment="1">
      <alignment vertical="center" wrapText="1" shrinkToFit="1"/>
    </xf>
    <xf numFmtId="176" fontId="2" fillId="0" borderId="12" xfId="0" applyNumberFormat="1" applyFont="1" applyBorder="1" applyAlignment="1" applyProtection="1">
      <alignment vertical="center" wrapText="1" shrinkToFit="1"/>
      <protection locked="0"/>
    </xf>
    <xf numFmtId="10" fontId="2" fillId="2" borderId="12" xfId="0" applyNumberFormat="1" applyFont="1" applyFill="1" applyBorder="1" applyAlignment="1">
      <alignment vertical="center" wrapText="1" shrinkToFit="1"/>
    </xf>
    <xf numFmtId="0" fontId="8" fillId="0" borderId="13" xfId="0" applyNumberFormat="1" applyFont="1" applyBorder="1" applyAlignment="1" applyProtection="1">
      <alignment vertical="center" wrapText="1" shrinkToFit="1"/>
      <protection locked="0"/>
    </xf>
    <xf numFmtId="176" fontId="2" fillId="2" borderId="12" xfId="0" applyNumberFormat="1" applyFont="1" applyFill="1" applyBorder="1" applyAlignment="1">
      <alignment vertical="center" wrapText="1" shrinkToFit="1"/>
    </xf>
    <xf numFmtId="176" fontId="4" fillId="0" borderId="11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>
      <alignment vertical="center" wrapText="1" shrinkToFit="1"/>
    </xf>
    <xf numFmtId="176" fontId="2" fillId="0" borderId="15" xfId="0" applyNumberFormat="1" applyFont="1" applyBorder="1" applyAlignment="1" applyProtection="1">
      <alignment vertical="center" wrapText="1" shrinkToFit="1"/>
      <protection locked="0"/>
    </xf>
    <xf numFmtId="10" fontId="2" fillId="2" borderId="15" xfId="0" applyNumberFormat="1" applyFont="1" applyFill="1" applyBorder="1" applyAlignment="1">
      <alignment vertical="center" wrapText="1" shrinkToFit="1"/>
    </xf>
    <xf numFmtId="0" fontId="8" fillId="0" borderId="16" xfId="0" applyNumberFormat="1" applyFont="1" applyBorder="1" applyAlignment="1" applyProtection="1">
      <alignment horizontal="center"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colors>
    <mruColors>
      <color rgb="00FFFF99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workbookViewId="0">
      <selection activeCell="F13" sqref="F13"/>
    </sheetView>
  </sheetViews>
  <sheetFormatPr defaultColWidth="9" defaultRowHeight="14.25"/>
  <cols>
    <col min="1" max="1" width="26.25" customWidth="1"/>
    <col min="2" max="2" width="12.125" style="2" customWidth="1"/>
    <col min="3" max="3" width="13.875" style="2" customWidth="1"/>
    <col min="4" max="4" width="12.625" style="2" customWidth="1"/>
    <col min="5" max="5" width="13.875" style="2" customWidth="1"/>
    <col min="6" max="6" width="15.25" style="2" customWidth="1"/>
    <col min="7" max="7" width="14.5" style="2" customWidth="1"/>
    <col min="8" max="8" width="16.125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5.5" customHeight="1" spans="1:9">
      <c r="A2" s="4" t="s">
        <v>1</v>
      </c>
      <c r="B2" s="4"/>
      <c r="C2" s="4"/>
      <c r="D2" s="5"/>
      <c r="E2" s="5"/>
      <c r="H2" s="6" t="s">
        <v>2</v>
      </c>
      <c r="I2" s="37"/>
    </row>
    <row r="3" ht="24.75" customHeight="1" spans="1:9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  <c r="I3" s="37"/>
    </row>
    <row r="4" ht="39.95" customHeight="1" spans="1:9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  <c r="I4" s="37"/>
    </row>
    <row r="5" ht="30" customHeight="1" spans="1:9">
      <c r="A5" s="14" t="s">
        <v>9</v>
      </c>
      <c r="B5" s="15">
        <f>B6+B7+B8+B11</f>
        <v>0</v>
      </c>
      <c r="C5" s="15">
        <f>C6+C7+C8+C11</f>
        <v>0</v>
      </c>
      <c r="D5" s="15">
        <f>D6+D7+D8+D11</f>
        <v>0.6</v>
      </c>
      <c r="E5" s="15">
        <f>E6+E7+E8+E11</f>
        <v>0.6</v>
      </c>
      <c r="F5" s="16">
        <f t="shared" ref="F5:F11" si="0">IF(B5=D5,"与上年持平",IF(B5=0,D5/D5,(D5/B5-1)))</f>
        <v>1</v>
      </c>
      <c r="G5" s="16">
        <f t="shared" ref="G5:G11" si="1">IF(C5=E5,"与上年持平",IF(C5=0,E5/E5,(E5/C5-1)))</f>
        <v>1</v>
      </c>
      <c r="H5" s="17"/>
      <c r="I5" s="37"/>
    </row>
    <row r="6" ht="30" customHeight="1" spans="1:9">
      <c r="A6" s="18" t="s">
        <v>10</v>
      </c>
      <c r="B6" s="19">
        <v>0</v>
      </c>
      <c r="C6" s="19">
        <v>0</v>
      </c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  <c r="I6" s="37"/>
    </row>
    <row r="7" ht="30" customHeight="1" spans="1:11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  <c r="K7" s="38"/>
    </row>
    <row r="8" ht="30" customHeight="1" spans="1:8">
      <c r="A8" s="22" t="s">
        <v>12</v>
      </c>
      <c r="B8" s="26">
        <f>SUM(B9:B10)</f>
        <v>0</v>
      </c>
      <c r="C8" s="26">
        <f>SUM(C9:C10)</f>
        <v>0</v>
      </c>
      <c r="D8" s="26">
        <f>SUM(D9:D10)</f>
        <v>0.6</v>
      </c>
      <c r="E8" s="26">
        <v>0.6</v>
      </c>
      <c r="F8" s="24">
        <f t="shared" si="0"/>
        <v>1</v>
      </c>
      <c r="G8" s="24">
        <f t="shared" si="1"/>
        <v>1</v>
      </c>
      <c r="H8" s="25"/>
    </row>
    <row r="9" ht="30" customHeight="1" spans="1:8">
      <c r="A9" s="27" t="s">
        <v>13</v>
      </c>
      <c r="B9" s="23">
        <v>0</v>
      </c>
      <c r="C9" s="23">
        <v>0</v>
      </c>
      <c r="D9" s="23"/>
      <c r="E9" s="23">
        <v>0</v>
      </c>
      <c r="F9" s="24" t="str">
        <f t="shared" si="0"/>
        <v>与上年持平</v>
      </c>
      <c r="G9" s="24" t="str">
        <f t="shared" si="1"/>
        <v>与上年持平</v>
      </c>
      <c r="H9" s="25"/>
    </row>
    <row r="10" ht="30" customHeight="1" spans="1:8">
      <c r="A10" s="27" t="s">
        <v>14</v>
      </c>
      <c r="B10" s="23">
        <v>0</v>
      </c>
      <c r="C10" s="23">
        <v>0</v>
      </c>
      <c r="D10" s="23">
        <v>0.6</v>
      </c>
      <c r="E10" s="23">
        <v>0.6</v>
      </c>
      <c r="F10" s="24">
        <f t="shared" si="0"/>
        <v>1</v>
      </c>
      <c r="G10" s="24">
        <f t="shared" si="1"/>
        <v>1</v>
      </c>
      <c r="H10" s="25"/>
    </row>
    <row r="11" ht="30" customHeight="1" spans="1:11">
      <c r="A11" s="28" t="s">
        <v>15</v>
      </c>
      <c r="B11" s="29">
        <v>0</v>
      </c>
      <c r="C11" s="29">
        <v>0</v>
      </c>
      <c r="D11" s="29">
        <v>0</v>
      </c>
      <c r="E11" s="29">
        <v>0</v>
      </c>
      <c r="F11" s="30" t="str">
        <f t="shared" si="0"/>
        <v>与上年持平</v>
      </c>
      <c r="G11" s="30" t="str">
        <f t="shared" si="1"/>
        <v>与上年持平</v>
      </c>
      <c r="H11" s="31"/>
      <c r="I11" s="37"/>
      <c r="K11" s="38"/>
    </row>
    <row r="12" s="1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1" customFormat="1" ht="15" customHeight="1" spans="1:8">
      <c r="A13" s="34" t="s">
        <v>17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34" t="s">
        <v>18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8">
      <c r="A15" s="36" t="s">
        <v>19</v>
      </c>
      <c r="B15" s="36"/>
      <c r="C15" s="36"/>
      <c r="D15" s="36"/>
      <c r="E15" s="36"/>
      <c r="F15" s="36" t="s">
        <v>20</v>
      </c>
      <c r="G15" s="36"/>
      <c r="H15" s="36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09027777777778" footer="0.509027777777778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OFFICE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退役军人事务局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CurUserName</dc:creator>
  <cp:lastModifiedBy>Administrator</cp:lastModifiedBy>
  <cp:revision>1</cp:revision>
  <dcterms:created xsi:type="dcterms:W3CDTF">2012-02-15T09:54:00Z</dcterms:created>
  <cp:lastPrinted>2015-03-02T08:45:00Z</cp:lastPrinted>
  <dcterms:modified xsi:type="dcterms:W3CDTF">2019-04-10T03:08:02Z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