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6" sheetId="28" r:id="rId1"/>
  </sheets>
  <calcPr calcId="144525"/>
</workbook>
</file>

<file path=xl/sharedStrings.xml><?xml version="1.0" encoding="utf-8"?>
<sst xmlns="http://schemas.openxmlformats.org/spreadsheetml/2006/main" count="23" uniqueCount="21">
  <si>
    <t>退役军人事务局执行“约法三章”三公经费情况统计表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</si>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</sst>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3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" borderId="17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19" borderId="20" applyNumberFormat="0" applyAlignment="0" applyProtection="0">
      <alignment vertical="center"/>
    </xf>
    <xf numFmtId="0" fontId="24" fillId="19" borderId="19" applyNumberFormat="0" applyAlignment="0" applyProtection="0">
      <alignment vertical="center"/>
    </xf>
    <xf numFmtId="0" fontId="25" fillId="23" borderId="21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4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horizontal="center" vertical="center" wrapText="1" shrinkToFit="1"/>
    </xf>
    <xf numFmtId="0" fontId="7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horizontal="center" vertical="center" wrapText="1" shrinkToFit="1"/>
    </xf>
    <xf numFmtId="0" fontId="7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horizontal="center" vertical="center" wrapText="1" shrinkToFi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8EC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J6" sqref="J6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customFormat="1" ht="35.1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customFormat="1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customFormat="1" ht="35.1" customHeight="1" spans="1:8">
      <c r="A5" s="13" t="s">
        <v>9</v>
      </c>
      <c r="B5" s="14">
        <f>B6+B7+B8+B11</f>
        <v>0.59</v>
      </c>
      <c r="C5" s="14">
        <f>C6+C7+C8+C11</f>
        <v>0.59</v>
      </c>
      <c r="D5" s="14">
        <f>D6+D7+D8+D11</f>
        <v>0.03</v>
      </c>
      <c r="E5" s="14">
        <f>E6+E7+E8+E11</f>
        <v>0.03</v>
      </c>
      <c r="F5" s="15">
        <f t="shared" ref="F5:F10" si="0">IF(B5=D5,"与上年持平",IF(B5=0,D5/D5,(D5/B5-1)))</f>
        <v>-0.949152542372881</v>
      </c>
      <c r="G5" s="15">
        <f t="shared" ref="G5:G10" si="1">IF(C5=E5,"与上年持平",IF(C5=0,E5/E5,(E5/C5-1)))</f>
        <v>-0.949152542372881</v>
      </c>
      <c r="H5" s="16"/>
    </row>
    <row r="6" customFormat="1" ht="35.1" customHeight="1" spans="1:8">
      <c r="A6" s="17" t="s">
        <v>10</v>
      </c>
      <c r="B6" s="18">
        <v>0</v>
      </c>
      <c r="C6" s="18">
        <v>0</v>
      </c>
      <c r="D6" s="18">
        <v>0</v>
      </c>
      <c r="E6" s="18">
        <v>0</v>
      </c>
      <c r="F6" s="19" t="str">
        <f t="shared" si="0"/>
        <v>与上年持平</v>
      </c>
      <c r="G6" s="19" t="str">
        <f t="shared" si="1"/>
        <v>与上年持平</v>
      </c>
      <c r="H6" s="20"/>
    </row>
    <row r="7" customFormat="1" ht="35.1" customHeight="1" spans="1:8">
      <c r="A7" s="21" t="s">
        <v>11</v>
      </c>
      <c r="B7" s="22">
        <v>0</v>
      </c>
      <c r="C7" s="22">
        <v>0</v>
      </c>
      <c r="D7" s="22">
        <v>0</v>
      </c>
      <c r="E7" s="22">
        <v>0</v>
      </c>
      <c r="F7" s="23" t="str">
        <f t="shared" si="0"/>
        <v>与上年持平</v>
      </c>
      <c r="G7" s="23" t="str">
        <f t="shared" si="1"/>
        <v>与上年持平</v>
      </c>
      <c r="H7" s="24"/>
    </row>
    <row r="8" customFormat="1" ht="35.1" customHeight="1" spans="1:8">
      <c r="A8" s="21" t="s">
        <v>12</v>
      </c>
      <c r="B8" s="25">
        <f>SUM(B9:B10)</f>
        <v>0.59</v>
      </c>
      <c r="C8" s="25">
        <f>SUM(C9:C10)</f>
        <v>0.59</v>
      </c>
      <c r="D8" s="25">
        <f>SUM(D9:D10)</f>
        <v>0.03</v>
      </c>
      <c r="E8" s="25">
        <f>SUM(E9:E10)</f>
        <v>0.03</v>
      </c>
      <c r="F8" s="23">
        <f t="shared" si="0"/>
        <v>-0.949152542372881</v>
      </c>
      <c r="G8" s="23">
        <f t="shared" si="1"/>
        <v>-0.949152542372881</v>
      </c>
      <c r="H8" s="16"/>
    </row>
    <row r="9" customFormat="1" ht="35.1" customHeight="1" spans="1:8">
      <c r="A9" s="26" t="s">
        <v>13</v>
      </c>
      <c r="B9" s="22">
        <v>0</v>
      </c>
      <c r="C9" s="22">
        <v>0</v>
      </c>
      <c r="D9" s="22">
        <v>0</v>
      </c>
      <c r="E9" s="22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customFormat="1" ht="35.1" customHeight="1" spans="1:8">
      <c r="A10" s="26" t="s">
        <v>14</v>
      </c>
      <c r="B10" s="22">
        <v>0.59</v>
      </c>
      <c r="C10" s="22">
        <v>0.59</v>
      </c>
      <c r="D10" s="22">
        <f>E10</f>
        <v>0.03</v>
      </c>
      <c r="E10" s="22">
        <v>0.03</v>
      </c>
      <c r="F10" s="23">
        <f t="shared" si="0"/>
        <v>-0.949152542372881</v>
      </c>
      <c r="G10" s="23">
        <f t="shared" si="1"/>
        <v>-0.949152542372881</v>
      </c>
      <c r="H10" s="16"/>
    </row>
    <row r="11" customFormat="1" ht="35.1" customHeight="1" spans="1:8">
      <c r="A11" s="27" t="s">
        <v>15</v>
      </c>
      <c r="B11" s="28">
        <v>0</v>
      </c>
      <c r="C11" s="28">
        <v>0</v>
      </c>
      <c r="D11" s="28">
        <v>0</v>
      </c>
      <c r="E11" s="28">
        <v>0</v>
      </c>
      <c r="F11" s="23">
        <v>1</v>
      </c>
      <c r="G11" s="29">
        <v>1</v>
      </c>
      <c r="H11" s="16"/>
    </row>
    <row r="12" customFormat="1" spans="1:8">
      <c r="A12" s="30" t="s">
        <v>16</v>
      </c>
      <c r="B12" s="31"/>
      <c r="C12" s="31"/>
      <c r="D12" s="31"/>
      <c r="E12" s="31"/>
      <c r="F12" s="31"/>
      <c r="G12" s="31"/>
      <c r="H12" s="31"/>
    </row>
    <row r="13" customFormat="1" spans="1:8">
      <c r="A13" s="32" t="s">
        <v>17</v>
      </c>
      <c r="B13" s="33"/>
      <c r="C13" s="33"/>
      <c r="D13" s="33"/>
      <c r="E13" s="33"/>
      <c r="F13" s="33"/>
      <c r="G13" s="33"/>
      <c r="H13" s="33"/>
    </row>
    <row r="14" customFormat="1" spans="1:8">
      <c r="A14" s="32" t="s">
        <v>18</v>
      </c>
      <c r="B14" s="33"/>
      <c r="C14" s="33"/>
      <c r="D14" s="33"/>
      <c r="E14" s="33"/>
      <c r="F14" s="33"/>
      <c r="G14" s="33"/>
      <c r="H14" s="33"/>
    </row>
    <row r="15" customFormat="1" spans="1:8">
      <c r="A15" s="34" t="s">
        <v>19</v>
      </c>
      <c r="B15" s="34"/>
      <c r="C15" s="34"/>
      <c r="D15" s="34"/>
      <c r="E15" s="34"/>
      <c r="F15" s="34" t="s">
        <v>20</v>
      </c>
      <c r="G15" s="34"/>
      <c r="H15" s="34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cp:revision>1</cp:revision>
  <dcterms:created xsi:type="dcterms:W3CDTF">2012-02-15T09:54:00Z</dcterms:created>
  <cp:lastPrinted>2019-08-04T05:06:00Z</cp:lastPrinted>
  <dcterms:modified xsi:type="dcterms:W3CDTF">2022-07-08T09:14:34Z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4E5675426EDF462B8F7A504F7CEEB758</vt:lpwstr>
  </property>
</Properties>
</file>