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595"/>
  </bookViews>
  <sheets>
    <sheet name="Sheet1" sheetId="2" r:id="rId1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<sst xmlns="http://schemas.openxmlformats.org/spreadsheetml/2006/main" count="53" uniqueCount="24">
  <si>
    <t>附件2-2</t>
  </si>
  <si>
    <t>上年度阜康市政府债券发行情况明细表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</si>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</sst>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7" borderId="3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19" fillId="21" borderId="4" applyNumberFormat="0" applyAlignment="0" applyProtection="0">
      <alignment vertical="center"/>
    </xf>
    <xf numFmtId="0" fontId="16" fillId="25" borderId="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4" workbookViewId="0">
      <selection activeCell="C11" sqref="C11"/>
    </sheetView>
  </sheetViews>
  <sheetFormatPr defaultColWidth="10" defaultRowHeight="13.5"/>
  <cols>
    <col min="1" max="1" width="7.05833333333333" style="1" customWidth="1"/>
    <col min="2" max="2" width="11.375" style="1" customWidth="1"/>
    <col min="3" max="14" width="9.23333333333333" style="1" customWidth="1"/>
    <col min="15" max="16" width="9.76666666666667" style="1" customWidth="1"/>
    <col min="17" max="16383" width="10" style="1"/>
  </cols>
  <sheetData>
    <row r="1" s="1" customFormat="1" ht="20" customHeight="1" spans="1:2">
      <c r="A1" s="2" t="s">
        <v>0</v>
      </c>
      <c r="B1" s="3"/>
    </row>
    <row r="2" s="1" customFormat="1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/>
      <c r="B3" s="5"/>
      <c r="C3" s="5"/>
      <c r="D3" s="5"/>
      <c r="E3" s="5"/>
      <c r="F3" s="5"/>
      <c r="G3" s="5"/>
      <c r="H3" s="5"/>
      <c r="I3" s="5"/>
      <c r="J3" s="9"/>
      <c r="K3" s="9"/>
      <c r="M3" s="9" t="s">
        <v>2</v>
      </c>
      <c r="N3" s="9"/>
    </row>
    <row r="4" s="1" customFormat="1" ht="20" customHeight="1" spans="1:14">
      <c r="A4" s="6" t="s">
        <v>3</v>
      </c>
      <c r="B4" s="6"/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/>
      <c r="N4" s="6"/>
    </row>
    <row r="5" s="1" customFormat="1" ht="20" customHeight="1" spans="1:14">
      <c r="A5" s="6"/>
      <c r="B5" s="6"/>
      <c r="C5" s="6" t="s">
        <v>8</v>
      </c>
      <c r="D5" s="6" t="s">
        <v>9</v>
      </c>
      <c r="E5" s="6" t="s">
        <v>10</v>
      </c>
      <c r="F5" s="6" t="s">
        <v>8</v>
      </c>
      <c r="G5" s="6" t="s">
        <v>9</v>
      </c>
      <c r="H5" s="6" t="s">
        <v>10</v>
      </c>
      <c r="I5" s="6" t="s">
        <v>8</v>
      </c>
      <c r="J5" s="6" t="s">
        <v>9</v>
      </c>
      <c r="K5" s="6" t="s">
        <v>10</v>
      </c>
      <c r="L5" s="6" t="s">
        <v>8</v>
      </c>
      <c r="M5" s="6" t="s">
        <v>9</v>
      </c>
      <c r="N5" s="6" t="s">
        <v>10</v>
      </c>
    </row>
    <row r="6" s="1" customFormat="1" ht="18" customHeight="1" spans="1:14">
      <c r="A6" s="7" t="s">
        <v>11</v>
      </c>
      <c r="B6" s="7" t="s">
        <v>12</v>
      </c>
      <c r="C6" s="8">
        <f>C12+C14+C16+C18+C20+C22</f>
        <v>22.36</v>
      </c>
      <c r="D6" s="8">
        <f>D12+D14+D16+D18+D20+D22</f>
        <v>12.36</v>
      </c>
      <c r="E6" s="8">
        <f>E12+E14+E16+E18+E20+E22</f>
        <v>10</v>
      </c>
      <c r="F6" s="8">
        <f>F16+F18+F20+F22</f>
        <v>10.1</v>
      </c>
      <c r="G6" s="8">
        <f>G16+G18</f>
        <v>4.4</v>
      </c>
      <c r="H6" s="8">
        <f>H18+H20+H22</f>
        <v>5.7</v>
      </c>
      <c r="I6" s="8"/>
      <c r="J6" s="8"/>
      <c r="K6" s="8"/>
      <c r="L6" s="8">
        <f>L14+L16+L18+L20+L22+L12</f>
        <v>12.26</v>
      </c>
      <c r="M6" s="8">
        <f>M14+M16+M18+M20+M22+M12</f>
        <v>7.96</v>
      </c>
      <c r="N6" s="8">
        <f>N14+N16+N18+N20+N22</f>
        <v>4.3</v>
      </c>
    </row>
    <row r="7" s="1" customFormat="1" ht="18" customHeight="1" spans="1:14">
      <c r="A7" s="7"/>
      <c r="B7" s="7" t="s">
        <v>13</v>
      </c>
      <c r="C7" s="8">
        <v>3.12</v>
      </c>
      <c r="D7" s="8">
        <v>3.24</v>
      </c>
      <c r="E7" s="8">
        <v>3.27</v>
      </c>
      <c r="F7" s="8">
        <v>3.4</v>
      </c>
      <c r="G7" s="8">
        <v>3.3</v>
      </c>
      <c r="H7" s="8">
        <v>3.4</v>
      </c>
      <c r="I7" s="8"/>
      <c r="J7" s="8"/>
      <c r="K7" s="8"/>
      <c r="L7" s="8">
        <v>3.43</v>
      </c>
      <c r="M7" s="8">
        <v>3.43</v>
      </c>
      <c r="N7" s="8">
        <v>3.39</v>
      </c>
    </row>
    <row r="8" s="1" customFormat="1" ht="18" customHeight="1" spans="1:14">
      <c r="A8" s="7" t="s">
        <v>14</v>
      </c>
      <c r="B8" s="7" t="s">
        <v>12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="1" customFormat="1" ht="18" customHeight="1" spans="1:14">
      <c r="A9" s="7"/>
      <c r="B9" s="7" t="s">
        <v>13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="1" customFormat="1" ht="18" customHeight="1" spans="1:14">
      <c r="A10" s="7" t="s">
        <v>15</v>
      </c>
      <c r="B10" s="7" t="s">
        <v>12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="1" customFormat="1" ht="18" customHeight="1" spans="1:14">
      <c r="A11" s="7"/>
      <c r="B11" s="7" t="s">
        <v>13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="1" customFormat="1" ht="18" customHeight="1" spans="1:14">
      <c r="A12" s="7" t="s">
        <v>16</v>
      </c>
      <c r="B12" s="7" t="s">
        <v>12</v>
      </c>
      <c r="C12" s="8">
        <f>D12+E12</f>
        <v>0.25</v>
      </c>
      <c r="D12" s="8">
        <f>G12+J12+M12</f>
        <v>0.25</v>
      </c>
      <c r="E12" s="8">
        <f>H12+K12+N12</f>
        <v>0</v>
      </c>
      <c r="F12" s="8"/>
      <c r="G12" s="8"/>
      <c r="H12" s="8"/>
      <c r="I12" s="8"/>
      <c r="J12" s="8"/>
      <c r="K12" s="8"/>
      <c r="L12" s="8">
        <f>M12+N12</f>
        <v>0.25</v>
      </c>
      <c r="M12" s="8">
        <v>0.25</v>
      </c>
      <c r="N12" s="8"/>
    </row>
    <row r="13" s="1" customFormat="1" ht="18" customHeight="1" spans="1:14">
      <c r="A13" s="7"/>
      <c r="B13" s="7" t="s">
        <v>13</v>
      </c>
      <c r="C13" s="8">
        <f t="shared" ref="C13:C23" si="0">D13+E13</f>
        <v>2.85</v>
      </c>
      <c r="D13" s="8">
        <f t="shared" ref="D13:D23" si="1">G13+J13+M13</f>
        <v>2.85</v>
      </c>
      <c r="E13" s="8">
        <f t="shared" ref="E13:E23" si="2">H13+K13+N13</f>
        <v>0</v>
      </c>
      <c r="F13" s="8"/>
      <c r="G13" s="8"/>
      <c r="H13" s="8"/>
      <c r="I13" s="8"/>
      <c r="J13" s="8"/>
      <c r="K13" s="8"/>
      <c r="L13" s="8">
        <f>M13+N13</f>
        <v>2.85</v>
      </c>
      <c r="M13" s="8">
        <v>2.85</v>
      </c>
      <c r="N13" s="8"/>
    </row>
    <row r="14" s="1" customFormat="1" ht="18" customHeight="1" spans="1:14">
      <c r="A14" s="7" t="s">
        <v>17</v>
      </c>
      <c r="B14" s="7" t="s">
        <v>12</v>
      </c>
      <c r="C14" s="8">
        <f t="shared" si="0"/>
        <v>1.89</v>
      </c>
      <c r="D14" s="8">
        <f t="shared" si="1"/>
        <v>1.89</v>
      </c>
      <c r="E14" s="8">
        <f t="shared" si="2"/>
        <v>0</v>
      </c>
      <c r="F14" s="8"/>
      <c r="G14" s="8"/>
      <c r="H14" s="8"/>
      <c r="I14" s="8"/>
      <c r="J14" s="8"/>
      <c r="K14" s="8"/>
      <c r="L14" s="8">
        <f>M14+N14</f>
        <v>1.89</v>
      </c>
      <c r="M14" s="8">
        <v>1.89</v>
      </c>
      <c r="N14" s="8"/>
    </row>
    <row r="15" s="1" customFormat="1" ht="18" customHeight="1" spans="1:14">
      <c r="A15" s="7"/>
      <c r="B15" s="7" t="s">
        <v>13</v>
      </c>
      <c r="C15" s="8">
        <f t="shared" si="0"/>
        <v>3.3</v>
      </c>
      <c r="D15" s="8">
        <f t="shared" si="1"/>
        <v>3.3</v>
      </c>
      <c r="E15" s="8">
        <f t="shared" si="2"/>
        <v>0</v>
      </c>
      <c r="F15" s="8"/>
      <c r="G15" s="8"/>
      <c r="H15" s="8"/>
      <c r="I15" s="8"/>
      <c r="J15" s="8"/>
      <c r="K15" s="8"/>
      <c r="L15" s="8">
        <f t="shared" ref="L15:L23" si="3">M15+N15</f>
        <v>3.3</v>
      </c>
      <c r="M15" s="8">
        <v>3.3</v>
      </c>
      <c r="N15" s="8"/>
    </row>
    <row r="16" s="1" customFormat="1" ht="18" customHeight="1" spans="1:14">
      <c r="A16" s="7" t="s">
        <v>18</v>
      </c>
      <c r="B16" s="7" t="s">
        <v>12</v>
      </c>
      <c r="C16" s="8">
        <f t="shared" si="0"/>
        <v>1.52</v>
      </c>
      <c r="D16" s="8">
        <f t="shared" si="1"/>
        <v>1.52</v>
      </c>
      <c r="E16" s="8">
        <f t="shared" si="2"/>
        <v>0</v>
      </c>
      <c r="F16" s="8">
        <f t="shared" ref="F16:F23" si="4">G16+H16</f>
        <v>1.2</v>
      </c>
      <c r="G16" s="8">
        <v>1.2</v>
      </c>
      <c r="H16" s="8"/>
      <c r="I16" s="8"/>
      <c r="J16" s="8"/>
      <c r="K16" s="8"/>
      <c r="L16" s="8">
        <f t="shared" si="3"/>
        <v>0.32</v>
      </c>
      <c r="M16" s="8">
        <v>0.32</v>
      </c>
      <c r="N16" s="8"/>
    </row>
    <row r="17" s="1" customFormat="1" ht="18" customHeight="1" spans="1:14">
      <c r="A17" s="7"/>
      <c r="B17" s="7" t="s">
        <v>13</v>
      </c>
      <c r="C17" s="8">
        <f t="shared" si="0"/>
        <v>3.17</v>
      </c>
      <c r="D17" s="8">
        <v>3.17</v>
      </c>
      <c r="E17" s="8">
        <f t="shared" si="2"/>
        <v>0</v>
      </c>
      <c r="F17" s="8">
        <v>3.15</v>
      </c>
      <c r="G17" s="8">
        <v>3.15</v>
      </c>
      <c r="H17" s="8"/>
      <c r="I17" s="8"/>
      <c r="J17" s="8"/>
      <c r="K17" s="8"/>
      <c r="L17" s="8">
        <f t="shared" si="3"/>
        <v>3.2</v>
      </c>
      <c r="M17" s="8">
        <v>3.2</v>
      </c>
      <c r="N17" s="8"/>
    </row>
    <row r="18" s="1" customFormat="1" ht="18" customHeight="1" spans="1:14">
      <c r="A18" s="7" t="s">
        <v>19</v>
      </c>
      <c r="B18" s="7" t="s">
        <v>12</v>
      </c>
      <c r="C18" s="8">
        <f t="shared" si="0"/>
        <v>17.8</v>
      </c>
      <c r="D18" s="8">
        <f t="shared" si="1"/>
        <v>8.7</v>
      </c>
      <c r="E18" s="8">
        <f t="shared" si="2"/>
        <v>9.1</v>
      </c>
      <c r="F18" s="8">
        <f t="shared" si="4"/>
        <v>8</v>
      </c>
      <c r="G18" s="8">
        <v>3.2</v>
      </c>
      <c r="H18" s="8">
        <v>4.8</v>
      </c>
      <c r="I18" s="8"/>
      <c r="J18" s="8"/>
      <c r="K18" s="8"/>
      <c r="L18" s="8">
        <f t="shared" si="3"/>
        <v>9.8</v>
      </c>
      <c r="M18" s="8">
        <v>5.5</v>
      </c>
      <c r="N18" s="8">
        <v>4.3</v>
      </c>
    </row>
    <row r="19" s="1" customFormat="1" ht="18" customHeight="1" spans="1:14">
      <c r="A19" s="7"/>
      <c r="B19" s="7" t="s">
        <v>13</v>
      </c>
      <c r="C19" s="8">
        <v>3.39</v>
      </c>
      <c r="D19" s="8">
        <v>3.42</v>
      </c>
      <c r="E19" s="8">
        <v>3.37</v>
      </c>
      <c r="F19" s="8">
        <v>3.4</v>
      </c>
      <c r="G19" s="8">
        <v>3.44</v>
      </c>
      <c r="H19" s="8">
        <v>3.36</v>
      </c>
      <c r="I19" s="8"/>
      <c r="J19" s="8"/>
      <c r="K19" s="8"/>
      <c r="L19" s="8">
        <v>3.39</v>
      </c>
      <c r="M19" s="8">
        <v>3.39</v>
      </c>
      <c r="N19" s="8">
        <v>3.39</v>
      </c>
    </row>
    <row r="20" s="1" customFormat="1" ht="18" customHeight="1" spans="1:14">
      <c r="A20" s="7" t="s">
        <v>20</v>
      </c>
      <c r="B20" s="7" t="s">
        <v>12</v>
      </c>
      <c r="C20" s="8">
        <f t="shared" si="0"/>
        <v>0.3</v>
      </c>
      <c r="D20" s="8">
        <f t="shared" si="1"/>
        <v>0</v>
      </c>
      <c r="E20" s="8">
        <f t="shared" si="2"/>
        <v>0.3</v>
      </c>
      <c r="F20" s="8">
        <f t="shared" si="4"/>
        <v>0.3</v>
      </c>
      <c r="G20" s="8"/>
      <c r="H20" s="8">
        <v>0.3</v>
      </c>
      <c r="I20" s="8"/>
      <c r="J20" s="8"/>
      <c r="K20" s="8"/>
      <c r="L20" s="8">
        <f t="shared" si="3"/>
        <v>0</v>
      </c>
      <c r="M20" s="8"/>
      <c r="N20" s="8"/>
    </row>
    <row r="21" s="1" customFormat="1" ht="18" customHeight="1" spans="1:14">
      <c r="A21" s="7"/>
      <c r="B21" s="7" t="s">
        <v>13</v>
      </c>
      <c r="C21" s="8">
        <f t="shared" si="0"/>
        <v>3.51</v>
      </c>
      <c r="D21" s="8">
        <f t="shared" si="1"/>
        <v>0</v>
      </c>
      <c r="E21" s="8">
        <f t="shared" si="2"/>
        <v>3.51</v>
      </c>
      <c r="F21" s="8">
        <f t="shared" si="4"/>
        <v>3.51</v>
      </c>
      <c r="G21" s="8"/>
      <c r="H21" s="8">
        <v>3.51</v>
      </c>
      <c r="I21" s="8"/>
      <c r="J21" s="8"/>
      <c r="K21" s="8"/>
      <c r="L21" s="8">
        <f t="shared" si="3"/>
        <v>0</v>
      </c>
      <c r="M21" s="8"/>
      <c r="N21" s="8"/>
    </row>
    <row r="22" s="1" customFormat="1" ht="18" customHeight="1" spans="1:14">
      <c r="A22" s="7" t="s">
        <v>21</v>
      </c>
      <c r="B22" s="7" t="s">
        <v>12</v>
      </c>
      <c r="C22" s="8">
        <f t="shared" si="0"/>
        <v>0.6</v>
      </c>
      <c r="D22" s="8">
        <f t="shared" si="1"/>
        <v>0</v>
      </c>
      <c r="E22" s="8">
        <f t="shared" si="2"/>
        <v>0.6</v>
      </c>
      <c r="F22" s="8">
        <f t="shared" si="4"/>
        <v>0.6</v>
      </c>
      <c r="G22" s="8"/>
      <c r="H22" s="8">
        <v>0.6</v>
      </c>
      <c r="I22" s="8"/>
      <c r="J22" s="8"/>
      <c r="K22" s="8"/>
      <c r="L22" s="8">
        <f t="shared" si="3"/>
        <v>0</v>
      </c>
      <c r="M22" s="8"/>
      <c r="N22" s="8"/>
    </row>
    <row r="23" s="1" customFormat="1" ht="18" customHeight="1" spans="1:14">
      <c r="A23" s="7"/>
      <c r="B23" s="7" t="s">
        <v>13</v>
      </c>
      <c r="C23" s="8">
        <f t="shared" si="0"/>
        <v>3.54</v>
      </c>
      <c r="D23" s="8">
        <f t="shared" si="1"/>
        <v>0</v>
      </c>
      <c r="E23" s="8">
        <f t="shared" si="2"/>
        <v>3.54</v>
      </c>
      <c r="F23" s="8">
        <f t="shared" si="4"/>
        <v>3.54</v>
      </c>
      <c r="G23" s="8"/>
      <c r="H23" s="8">
        <v>3.54</v>
      </c>
      <c r="I23" s="8"/>
      <c r="J23" s="8"/>
      <c r="K23" s="8"/>
      <c r="L23" s="8">
        <f t="shared" si="3"/>
        <v>0</v>
      </c>
      <c r="M23" s="8"/>
      <c r="N23" s="8"/>
    </row>
    <row r="24" s="1" customFormat="1" ht="18" customHeight="1" spans="1:14">
      <c r="A24" s="7" t="s">
        <v>22</v>
      </c>
      <c r="B24" s="7" t="s">
        <v>12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="1" customFormat="1" ht="18" customHeight="1" spans="1:14">
      <c r="A25" s="7"/>
      <c r="B25" s="7" t="s">
        <v>13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="1" customFormat="1" ht="18" customHeight="1" spans="1:14">
      <c r="A26" s="7" t="s">
        <v>23</v>
      </c>
      <c r="B26" s="7" t="s">
        <v>12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="1" customFormat="1" ht="18" customHeight="1" spans="1:14">
      <c r="A27" s="7"/>
      <c r="B27" s="7" t="s">
        <v>13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629166666666667" bottom="0.629166666666667" header="0" footer="0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2022-03-01T04:36:49Z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