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activeTab="1"/>
  </bookViews>
  <sheets>
    <sheet name="欠税公告" sheetId="5" r:id="rId1"/>
    <sheet name="单位企业" sheetId="8" r:id="rId2"/>
    <sheet name="个体工商户" sheetId="3" r:id="rId3"/>
    <sheet name="个人" sheetId="4" r:id="rId4"/>
  </sheets>
  <definedNames>
    <definedName name="_xlnm._FilterDatabase" localSheetId="1" hidden="1">单位企业!$A$1:$M$258</definedName>
    <definedName name="_xlnm._FilterDatabase" localSheetId="2" hidden="1">个体工商户!$A$1:$M$82</definedName>
    <definedName name="_xlnm.Print_Titles" localSheetId="1">单位企业!$1:$1</definedName>
    <definedName name="_xlnm.Print_Titles" localSheetId="2">个体工商户!$1:$1</definedName>
  </definedNames>
  <calcPr calcId="144525"/>
</workbook>
</file>

<file path=xl/sharedStrings.xml><?xml version="1.0" encoding="utf-8"?>
<sst xmlns="http://schemas.openxmlformats.org/spreadsheetml/2006/main" count="2210" uniqueCount="774">
  <si>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告</t>
    </r>
    <r>
      <rPr>
        <sz val="24"/>
        <rFont val="Arial"/>
        <charset val="134"/>
      </rPr>
      <t xml:space="preserve">
                                                                 2023</t>
    </r>
    <r>
      <rPr>
        <sz val="24"/>
        <rFont val="宋体"/>
        <charset val="134"/>
      </rPr>
      <t>年第</t>
    </r>
    <r>
      <rPr>
        <sz val="24"/>
        <rFont val="Arial"/>
        <charset val="134"/>
      </rPr>
      <t>2</t>
    </r>
    <r>
      <rPr>
        <sz val="24"/>
        <rFont val="宋体"/>
        <charset val="134"/>
      </rPr>
      <t>号</t>
    </r>
    <r>
      <rPr>
        <sz val="24"/>
        <rFont val="Arial"/>
        <charset val="134"/>
      </rPr>
      <t xml:space="preserve">
</t>
    </r>
    <r>
      <rPr>
        <sz val="24"/>
        <color theme="1"/>
        <rFont val="Arial"/>
        <charset val="134"/>
      </rPr>
      <t xml:space="preserve">
       </t>
    </r>
    <r>
      <rPr>
        <sz val="24"/>
        <color theme="1"/>
        <rFont val="宋体"/>
        <charset val="134"/>
      </rPr>
      <t>根据《中华人民共和国税收征收管理法》（中华人民共和国主席令第</t>
    </r>
    <r>
      <rPr>
        <sz val="24"/>
        <color theme="1"/>
        <rFont val="Arial"/>
        <charset val="134"/>
      </rPr>
      <t>49</t>
    </r>
    <r>
      <rPr>
        <sz val="24"/>
        <color theme="1"/>
        <rFont val="宋体"/>
        <charset val="134"/>
      </rPr>
      <t>号）、《中华人民共和国税收征收管理法实施细则》（国务院令第</t>
    </r>
    <r>
      <rPr>
        <sz val="24"/>
        <color theme="1"/>
        <rFont val="Arial"/>
        <charset val="134"/>
      </rPr>
      <t>362</t>
    </r>
    <r>
      <rPr>
        <sz val="24"/>
        <color theme="1"/>
        <rFont val="宋体"/>
        <charset val="134"/>
      </rPr>
      <t>号）和《欠税公告办法（试行）》（国家税务总局令第</t>
    </r>
    <r>
      <rPr>
        <sz val="24"/>
        <color theme="1"/>
        <rFont val="Arial"/>
        <charset val="134"/>
      </rPr>
      <t>9</t>
    </r>
    <r>
      <rPr>
        <sz val="24"/>
        <color theme="1"/>
        <rFont val="宋体"/>
        <charset val="134"/>
      </rPr>
      <t>号）的规定，现将阜康市税务局确认的</t>
    </r>
    <r>
      <rPr>
        <sz val="24"/>
        <color theme="1"/>
        <rFont val="Arial"/>
        <charset val="134"/>
      </rPr>
      <t>152</t>
    </r>
    <r>
      <rPr>
        <sz val="24"/>
        <color theme="1"/>
        <rFont val="宋体"/>
        <charset val="134"/>
      </rPr>
      <t>户纳税人欠税情况予以公告。</t>
    </r>
    <r>
      <rPr>
        <sz val="24"/>
        <color theme="1"/>
        <rFont val="Arial"/>
        <charset val="134"/>
      </rPr>
      <t xml:space="preserve">
</t>
    </r>
    <r>
      <rPr>
        <sz val="24"/>
        <color theme="1"/>
        <rFont val="宋体"/>
        <charset val="134"/>
      </rPr>
      <t>附件：国家税务总局阜康市税务局</t>
    </r>
    <r>
      <rPr>
        <sz val="24"/>
        <color theme="1"/>
        <rFont val="Arial"/>
        <charset val="134"/>
      </rPr>
      <t>152</t>
    </r>
    <r>
      <rPr>
        <sz val="24"/>
        <color theme="1"/>
        <rFont val="宋体"/>
        <charset val="134"/>
      </rPr>
      <t>户纳税人欠税情况清册</t>
    </r>
    <r>
      <rPr>
        <sz val="24"/>
        <color theme="1"/>
        <rFont val="Arial"/>
        <charset val="134"/>
      </rPr>
      <t xml:space="preserve">
                                                                </t>
    </r>
    <r>
      <rPr>
        <sz val="24"/>
        <color theme="1"/>
        <rFont val="宋体"/>
        <charset val="134"/>
      </rPr>
      <t>国家税务总局阜康市税务局</t>
    </r>
    <r>
      <rPr>
        <sz val="24"/>
        <color theme="1"/>
        <rFont val="Arial"/>
        <charset val="134"/>
      </rPr>
      <t xml:space="preserve">
                                                                      2023</t>
    </r>
    <r>
      <rPr>
        <sz val="24"/>
        <color theme="1"/>
        <rFont val="宋体"/>
        <charset val="134"/>
      </rPr>
      <t>年</t>
    </r>
    <r>
      <rPr>
        <sz val="24"/>
        <color theme="1"/>
        <rFont val="Arial"/>
        <charset val="134"/>
      </rPr>
      <t>7</t>
    </r>
    <r>
      <rPr>
        <sz val="24"/>
        <color theme="1"/>
        <rFont val="宋体"/>
        <charset val="134"/>
      </rPr>
      <t>月</t>
    </r>
    <r>
      <rPr>
        <sz val="24"/>
        <color theme="1"/>
        <rFont val="Arial"/>
        <charset val="134"/>
      </rPr>
      <t>6</t>
    </r>
    <r>
      <rPr>
        <sz val="24"/>
        <color theme="1"/>
        <rFont val="宋体"/>
        <charset val="134"/>
      </rPr>
      <t>日</t>
    </r>
    <r>
      <rPr>
        <sz val="24"/>
        <color theme="1"/>
        <rFont val="Arial"/>
        <charset val="134"/>
      </rPr>
      <t xml:space="preserve">                
</t>
    </r>
    <r>
      <rPr>
        <sz val="24"/>
        <rFont val="Arial"/>
        <charset val="134"/>
      </rPr>
      <t xml:space="preserve">
</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</si>
  <si>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</si>
  <si>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</si>
  <si>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</si>
  <si>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</si>
  <si>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</si>
  <si>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</si>
  <si>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</si>
  <si>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</si>
  <si>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</si>
  <si>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</si>
  <si>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</si>
  <si>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</si>
  <si>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</si>
  <si>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 xml:space="preserve">00：单位企业 </t>
  </si>
  <si>
    <t>昌吉州交通建设有限责任公司阜康汽车站</t>
  </si>
  <si>
    <t>91652302068843565Y</t>
  </si>
  <si>
    <t>刘岩</t>
  </si>
  <si>
    <t>201:居民身份证</t>
  </si>
  <si>
    <t>652302********0017</t>
  </si>
  <si>
    <t>阜康市准噶尔路269号</t>
  </si>
  <si>
    <t>增值税</t>
  </si>
  <si>
    <t>阜康市税务局</t>
  </si>
  <si>
    <t>城市维护建设税</t>
  </si>
  <si>
    <t>昌吉州玉丰源种子科技有限责任公司</t>
  </si>
  <si>
    <t>916523025524371981</t>
  </si>
  <si>
    <t>付万友</t>
  </si>
  <si>
    <t>652326********1519</t>
  </si>
  <si>
    <t>阜康市九运街镇六运中心村乌奇路（番茄酱厂南侧）</t>
  </si>
  <si>
    <t>房产税</t>
  </si>
  <si>
    <t>印花税</t>
  </si>
  <si>
    <t>城镇土地使用税</t>
  </si>
  <si>
    <t>车船税</t>
  </si>
  <si>
    <t>大连顺兴建设工程有限公司新疆建设分公司</t>
  </si>
  <si>
    <t>91652302MABLTH967K</t>
  </si>
  <si>
    <t>窦文彬</t>
  </si>
  <si>
    <t>654324********0515</t>
  </si>
  <si>
    <t>新疆昌吉回族自治州阜康市团结东路林业局二层商业路3号2幢3号房</t>
  </si>
  <si>
    <t>阜康市百花衡新房地产开发有限公司</t>
  </si>
  <si>
    <t>91652302333110240A</t>
  </si>
  <si>
    <t>蒲邦成</t>
  </si>
  <si>
    <t>622621********0919</t>
  </si>
  <si>
    <t>新疆昌吉州阜康市工业园区8区3段综合楼一楼111室</t>
  </si>
  <si>
    <t>阜康市宝苑商贸有限公司</t>
  </si>
  <si>
    <t>91652302MA7756F565</t>
  </si>
  <si>
    <t>郝勃旭</t>
  </si>
  <si>
    <t>652302********1533</t>
  </si>
  <si>
    <t>新疆昌吉州阜康市阜兴花苑小区2区7段15A幢1单元202号</t>
  </si>
  <si>
    <t>阜康市博爱医院有限责任公司</t>
  </si>
  <si>
    <t>91652302761134361Q</t>
  </si>
  <si>
    <t>蔡锦文</t>
  </si>
  <si>
    <t>652302********0026</t>
  </si>
  <si>
    <t>新疆昌吉州阜康市城关镇冰湖村3号</t>
  </si>
  <si>
    <t>阜康市畅联房地产开发有限公司</t>
  </si>
  <si>
    <t>916523023992888261</t>
  </si>
  <si>
    <t>何建江</t>
  </si>
  <si>
    <t>652324********0015</t>
  </si>
  <si>
    <t>新疆昌吉州阜康市天山街天鹏底商住宅楼（四区一段）96-A4-316号</t>
  </si>
  <si>
    <t>个人所得税</t>
  </si>
  <si>
    <t>土地增值税</t>
  </si>
  <si>
    <t>阜康市城关镇大墩村股份经济合作社</t>
  </si>
  <si>
    <t>N2652302MF2458490R</t>
  </si>
  <si>
    <t>陈建国</t>
  </si>
  <si>
    <t>652326********1019</t>
  </si>
  <si>
    <t>新疆阜康市城关镇</t>
  </si>
  <si>
    <t>企业所得税</t>
  </si>
  <si>
    <t>阜康市东林工程服务有限公司</t>
  </si>
  <si>
    <t>91652302MA78WB6MXJ</t>
  </si>
  <si>
    <t>刘英</t>
  </si>
  <si>
    <t>612425********0026</t>
  </si>
  <si>
    <t>新疆昌吉回族自治州阜康市城北路城北批发市场一段一至二层20号（1区6段）</t>
  </si>
  <si>
    <t>阜康市肥城矿业工程有限公司</t>
  </si>
  <si>
    <t>91652302MA786FHE3U</t>
  </si>
  <si>
    <t>但建华</t>
  </si>
  <si>
    <t>511121********0799</t>
  </si>
  <si>
    <t>新疆昌吉州阜康市甘河子镇新村路（八区二段）</t>
  </si>
  <si>
    <t>阜康市阜荣门窗加工有限公司</t>
  </si>
  <si>
    <t>91652302MA77TU1K6E</t>
  </si>
  <si>
    <t>孙长峰</t>
  </si>
  <si>
    <t>652326********2016</t>
  </si>
  <si>
    <t>新疆昌吉州阜康市上户沟乡底沟村上沟127号</t>
  </si>
  <si>
    <t>阜康市阜升达工程技术有限公司</t>
  </si>
  <si>
    <t>91652302MA777JKDXH</t>
  </si>
  <si>
    <t>陈学民</t>
  </si>
  <si>
    <t>650203********1410</t>
  </si>
  <si>
    <t>新疆昌吉州阜康市产业园阜东一区（五鑫铜业有限公司前区2号单身宿舍楼一单元101号）</t>
  </si>
  <si>
    <t>阜康市国平建筑安装有限公司</t>
  </si>
  <si>
    <t>91652302MA78QWU66Y</t>
  </si>
  <si>
    <t>王保平</t>
  </si>
  <si>
    <t>622726********2478</t>
  </si>
  <si>
    <t>新疆昌吉回族自治州阜康市乌奇路旅游购物（三区六段）16幢4-2-25内间</t>
  </si>
  <si>
    <t>阜康市国土资源局</t>
  </si>
  <si>
    <t>L65230201023816X</t>
  </si>
  <si>
    <t>罗奕</t>
  </si>
  <si>
    <t>650103********3301</t>
  </si>
  <si>
    <t>阜康市阜新街34号</t>
  </si>
  <si>
    <t>阜康市恒泰环保科技有限公司</t>
  </si>
  <si>
    <t>91652302MA77CEK74P</t>
  </si>
  <si>
    <t>袁运枝</t>
  </si>
  <si>
    <t>342827********6042</t>
  </si>
  <si>
    <t>新疆昌吉州阜康市产业园阜东二区、高速路连接线西侧实验楼（恒基铝业公司院内）</t>
  </si>
  <si>
    <t>阜康市鸿源制氧有限责任公司</t>
  </si>
  <si>
    <t>916523025802424270</t>
  </si>
  <si>
    <t>李明煜</t>
  </si>
  <si>
    <t>652302********0517</t>
  </si>
  <si>
    <t>阜康市甘河子镇光明路阜东宾馆一层</t>
  </si>
  <si>
    <t>阜康市华都房地产开发有限公司</t>
  </si>
  <si>
    <t>91652302670204379E</t>
  </si>
  <si>
    <t>张文渊</t>
  </si>
  <si>
    <t>330621********7773</t>
  </si>
  <si>
    <t>阜康市民族巷商业街G段三层</t>
  </si>
  <si>
    <t>营业税</t>
  </si>
  <si>
    <t>阜康市华强机械制造厂</t>
  </si>
  <si>
    <t>91652302798189315C</t>
  </si>
  <si>
    <t>赵涛</t>
  </si>
  <si>
    <t>652326********1018</t>
  </si>
  <si>
    <t>阜康市城关镇头工村304号</t>
  </si>
  <si>
    <t>阜康市华西种业有限责任公司</t>
  </si>
  <si>
    <t>916523027223377807</t>
  </si>
  <si>
    <t>黄文</t>
  </si>
  <si>
    <t>620102********6236</t>
  </si>
  <si>
    <t>阜康市文化路4号</t>
  </si>
  <si>
    <t>阜康市嘉磊建材有限责任公司</t>
  </si>
  <si>
    <t>91652302MA78BK642K</t>
  </si>
  <si>
    <t>张栋梁</t>
  </si>
  <si>
    <t>620502********3355</t>
  </si>
  <si>
    <t>新疆昌吉州阜康市团结东路林业局商业楼1区12段8号楼一层</t>
  </si>
  <si>
    <t>阜康市嘉盛阳光新能源有限公司</t>
  </si>
  <si>
    <t>91652302MA775WNG8D</t>
  </si>
  <si>
    <t>赖光强</t>
  </si>
  <si>
    <t>654001********3713</t>
  </si>
  <si>
    <t>新疆昌吉州阜康市阜康产业园阜西区苏通小微创业园、经一路东侧、金刚耐火南侧</t>
  </si>
  <si>
    <t>阜康市金福酒店投资管理有限公司</t>
  </si>
  <si>
    <t>916523025991839305</t>
  </si>
  <si>
    <t>韩梅</t>
  </si>
  <si>
    <t>650103********182X</t>
  </si>
  <si>
    <t>阜康市城关镇张家庄村38号（1区19段）P25-5</t>
  </si>
  <si>
    <t>阜康市金岭供应链有限责任公司</t>
  </si>
  <si>
    <t>91652302710785703C</t>
  </si>
  <si>
    <t>薛勇</t>
  </si>
  <si>
    <t>652501********0815</t>
  </si>
  <si>
    <t>阜康市乌奇公路阜康西三公里处（黄金局加油站对面）</t>
  </si>
  <si>
    <t>阜康市金昇商品混凝土有限公司</t>
  </si>
  <si>
    <t>91652302572537401R</t>
  </si>
  <si>
    <t>何平</t>
  </si>
  <si>
    <t>513028********1252</t>
  </si>
  <si>
    <t>阜康市准噶尔路３８8号二楼</t>
  </si>
  <si>
    <t>阜康市金鑫建材有限责任公司</t>
  </si>
  <si>
    <t>91652302584764660D</t>
  </si>
  <si>
    <t>熊以键</t>
  </si>
  <si>
    <t>652302********0018</t>
  </si>
  <si>
    <t>阜康市天山街招商大厦78号五层5号房</t>
  </si>
  <si>
    <t>阜康市金鑫砂石料有限公司</t>
  </si>
  <si>
    <t>91652302MA775DU26Q</t>
  </si>
  <si>
    <t>杜海强</t>
  </si>
  <si>
    <t>130481********3170</t>
  </si>
  <si>
    <t>新疆昌吉州阜康市天山街招商大厦五层（1区11段-1号）</t>
  </si>
  <si>
    <t>阜康市金叶再生资源有限公司</t>
  </si>
  <si>
    <t>91652302MA7AB4DD93</t>
  </si>
  <si>
    <t>阿里木·阿合买</t>
  </si>
  <si>
    <t>652302********0014</t>
  </si>
  <si>
    <t>新疆昌吉回族自治州阜康市城关镇龙王庙6411号</t>
  </si>
  <si>
    <t>阜康市晋洲工贸有限责任公司</t>
  </si>
  <si>
    <t>916523025762313623</t>
  </si>
  <si>
    <t>郝月玲</t>
  </si>
  <si>
    <t>142324********4549</t>
  </si>
  <si>
    <t>阜康市上户沟乡泉水沟以西（阜康市永鑫煤化有限公司厂区南侧）</t>
  </si>
  <si>
    <t>阜康市久杰建筑工程有限公司</t>
  </si>
  <si>
    <t>91652302MA79KFF38U</t>
  </si>
  <si>
    <t>孙宇明</t>
  </si>
  <si>
    <t>652302********0010</t>
  </si>
  <si>
    <t>新疆昌吉回族自治州阜康市商贸城南侧通道底商住宅楼负一层02号</t>
  </si>
  <si>
    <t>阜康市联众新型建材厂</t>
  </si>
  <si>
    <t>91652302682718692U</t>
  </si>
  <si>
    <t>路飞</t>
  </si>
  <si>
    <t>652302********2037</t>
  </si>
  <si>
    <t>阜康市九运街镇山湾村</t>
  </si>
  <si>
    <t>阜康市龙丰有限责任公司</t>
  </si>
  <si>
    <t>91652302229321398R</t>
  </si>
  <si>
    <t>蔡永新</t>
  </si>
  <si>
    <t>652302********003X</t>
  </si>
  <si>
    <t>新疆昌吉州阜康市阜新街49号</t>
  </si>
  <si>
    <t>阜康市镁斯特新型建材有限公司</t>
  </si>
  <si>
    <t>9165010955241384XA</t>
  </si>
  <si>
    <t>徐文</t>
  </si>
  <si>
    <t>650103********232X</t>
  </si>
  <si>
    <t>新疆昌吉州阜康市产业园阜西西区苏通小微创业园（昊万家新型建材有限公司院内8-6）</t>
  </si>
  <si>
    <t>阜康市明成房地产开发有限公司</t>
  </si>
  <si>
    <t>9165230232885961XN</t>
  </si>
  <si>
    <t>李维成</t>
  </si>
  <si>
    <t>652326********1012</t>
  </si>
  <si>
    <t>阜康市天池街华丰商住楼三区一段24幢</t>
  </si>
  <si>
    <t>阜康市融鑫达商贸有限公司</t>
  </si>
  <si>
    <t>91652302MA77516P9R</t>
  </si>
  <si>
    <t>陈雪飞</t>
  </si>
  <si>
    <t>652302********1016</t>
  </si>
  <si>
    <t>新疆昌吉州阜康市元森花园小区第11幢4单元1104号</t>
  </si>
  <si>
    <t>阜康市瑞鑫工贸有限公司</t>
  </si>
  <si>
    <t>91652302399604112B</t>
  </si>
  <si>
    <t>刘瑞卿</t>
  </si>
  <si>
    <t>420204********497X</t>
  </si>
  <si>
    <t>阜康市阜康产业园新疆五鑫铜业有限责任公司厂区</t>
  </si>
  <si>
    <t>阜康市双通客运站有限公司</t>
  </si>
  <si>
    <t>91652302MA7908TG5Q</t>
  </si>
  <si>
    <t>钱勇</t>
  </si>
  <si>
    <t>652302********0051</t>
  </si>
  <si>
    <t>新疆昌吉州阜康市准噶尔路841号</t>
  </si>
  <si>
    <t>阜康市丝路高登运输有限公司</t>
  </si>
  <si>
    <t>91652302MA775AMU6T</t>
  </si>
  <si>
    <t>马亮</t>
  </si>
  <si>
    <t>654001********4952</t>
  </si>
  <si>
    <t>新疆昌吉州阜康市天池街崇德小区2幢1单元101号（1区7段）</t>
  </si>
  <si>
    <t>阜康市苏疆制造有限公司</t>
  </si>
  <si>
    <t>91652302076089064T</t>
  </si>
  <si>
    <t>袁锋</t>
  </si>
  <si>
    <t>412727********5037</t>
  </si>
  <si>
    <t>阜康产业园阜东产业园阜东一区东西主干道北侧京华耐火东侧</t>
  </si>
  <si>
    <t>阜康市腾达鼎力商贸有限责任公司</t>
  </si>
  <si>
    <t>91652302MA77YRGD3L</t>
  </si>
  <si>
    <t>王建忠</t>
  </si>
  <si>
    <t>652302********201X</t>
  </si>
  <si>
    <t>新疆昌吉州阜康市滋泥泉子镇梭梭村98号</t>
  </si>
  <si>
    <t>阜康市天河能源服务有限公司</t>
  </si>
  <si>
    <t>91652302560515803A</t>
  </si>
  <si>
    <t>王世杰</t>
  </si>
  <si>
    <t>220122********0411</t>
  </si>
  <si>
    <t>阜康市博北路一区一段（阜康市天河能源服务有限公司办公楼一楼东侧）</t>
  </si>
  <si>
    <t>阜康市天山圣池酒业有限公司</t>
  </si>
  <si>
    <t>91652302679250953D</t>
  </si>
  <si>
    <t>季存</t>
  </si>
  <si>
    <t>652302********0511</t>
  </si>
  <si>
    <t>新疆昌吉回族自治州阜康市新运路510号</t>
  </si>
  <si>
    <t>阜康市伟智绿苑市政工程有限公司</t>
  </si>
  <si>
    <t>91652302MA78DG5W5R</t>
  </si>
  <si>
    <t>丁少春</t>
  </si>
  <si>
    <t>新疆昌吉州阜康市瑞成万佳国际商城5号楼1层24号</t>
  </si>
  <si>
    <t>阜康市新浩房地产开发有限责任公司</t>
  </si>
  <si>
    <t>916523027981902790</t>
  </si>
  <si>
    <t>李本军</t>
  </si>
  <si>
    <t>513027********7310</t>
  </si>
  <si>
    <t>新疆昌吉州阜康市招商大厦五楼</t>
  </si>
  <si>
    <t>阜康市新汇昌煤业有限公司</t>
  </si>
  <si>
    <t>916523026763210312</t>
  </si>
  <si>
    <t>田耕</t>
  </si>
  <si>
    <t>142630********1038</t>
  </si>
  <si>
    <t>阜康产业园阜东二区</t>
  </si>
  <si>
    <t>阜康市新慧钢结构安装有限公司</t>
  </si>
  <si>
    <t>916523020978644298</t>
  </si>
  <si>
    <t>王大连</t>
  </si>
  <si>
    <t>320322********4216</t>
  </si>
  <si>
    <t>阜康市天池街36号1幢2单元202号</t>
  </si>
  <si>
    <t>阜康市新通顺运输有限公司</t>
  </si>
  <si>
    <t>91652302MA786F2R45</t>
  </si>
  <si>
    <t>赵艳军</t>
  </si>
  <si>
    <t>652301********0817</t>
  </si>
  <si>
    <t>新疆昌吉回族自治州阜康市准东街道准噶尔路855号一楼02房屋</t>
  </si>
  <si>
    <t>阜康市鑫茂顺新型建材有限责任公司</t>
  </si>
  <si>
    <t>91652302572509662M</t>
  </si>
  <si>
    <t>高立宏</t>
  </si>
  <si>
    <t>120105********0337</t>
  </si>
  <si>
    <t>阜康市水磨沟乡大红沟东侧</t>
  </si>
  <si>
    <t>阜康市鑫铄交通安全设施有限公司</t>
  </si>
  <si>
    <t>91652302MA77DBDY8U</t>
  </si>
  <si>
    <t>卢小奎</t>
  </si>
  <si>
    <t>342123********0773</t>
  </si>
  <si>
    <t>新疆昌吉州阜康市康城雅居小区第1幢202号</t>
  </si>
  <si>
    <t>阜康市学舟建筑安装有限公司</t>
  </si>
  <si>
    <t>91652302MA791MG648</t>
  </si>
  <si>
    <t>尚亚军</t>
  </si>
  <si>
    <t>142723********021X</t>
  </si>
  <si>
    <t>新疆昌吉回族自治州阜康市碧琳城众创空间创业服务有限公司3号楼3楼29卡位</t>
  </si>
  <si>
    <t>阜康市壹品装饰工程有限公司</t>
  </si>
  <si>
    <t>91652302MA77FX6M66</t>
  </si>
  <si>
    <t>候岩海</t>
  </si>
  <si>
    <t>652302********1515</t>
  </si>
  <si>
    <t>新疆昌吉州阜康市博峰西路以北、文博路以东，公园6号C5区二层01号</t>
  </si>
  <si>
    <t>阜康市永安汽车修理服务有限公司</t>
  </si>
  <si>
    <t>91652302328897261Y</t>
  </si>
  <si>
    <t>吴春芳</t>
  </si>
  <si>
    <t>652302********2028</t>
  </si>
  <si>
    <t>新疆昌吉州阜康市工业开发区4号</t>
  </si>
  <si>
    <t>阜康市永辉铸造有限公司</t>
  </si>
  <si>
    <t>91652302568885315L</t>
  </si>
  <si>
    <t>贺琴珍</t>
  </si>
  <si>
    <t>142601********1048</t>
  </si>
  <si>
    <t>阜康市重化工业园区中区晋商工业园</t>
  </si>
  <si>
    <t>阜康市云顺工程服务有限公司</t>
  </si>
  <si>
    <t>91652302MA7MWFLD5X</t>
  </si>
  <si>
    <t>樊磊</t>
  </si>
  <si>
    <t>652302********1514</t>
  </si>
  <si>
    <t>新疆昌吉回族自治州阜康市天山街远通底商住宅北楼（四区一段）112幢（-1）-1号</t>
  </si>
  <si>
    <t>阜康市征达贸易有限责任公司</t>
  </si>
  <si>
    <t>91652302710786204A</t>
  </si>
  <si>
    <t>李青山</t>
  </si>
  <si>
    <t>652326********0515</t>
  </si>
  <si>
    <t>阜康市甘河子镇天龙路68号</t>
  </si>
  <si>
    <t>阜康市中囤石油化工有限公司</t>
  </si>
  <si>
    <t>91652302MA78N41XXD</t>
  </si>
  <si>
    <t>谭永权</t>
  </si>
  <si>
    <t>652322********051X</t>
  </si>
  <si>
    <t>新疆昌吉回族自治州阜康市城关南路三区六段95幢2号</t>
  </si>
  <si>
    <t>阜康市众和汇矿粉有限责任公司</t>
  </si>
  <si>
    <t>916523025643719312</t>
  </si>
  <si>
    <t>徐跃明</t>
  </si>
  <si>
    <t>320919********0998</t>
  </si>
  <si>
    <t>新疆昌吉州阜康市乌奇西路饮料厂南侧</t>
  </si>
  <si>
    <t>阜康市众鑫洗煤厂</t>
  </si>
  <si>
    <t>916523026978350826</t>
  </si>
  <si>
    <t>李天强</t>
  </si>
  <si>
    <t>652301********5516</t>
  </si>
  <si>
    <t>阜康市上户沟乡东湾村（小黄山口）</t>
  </si>
  <si>
    <t>阜康市住房和城乡建设局</t>
  </si>
  <si>
    <t>116523020102383976</t>
  </si>
  <si>
    <t>张斌</t>
  </si>
  <si>
    <t>阜康市阜新街32号</t>
  </si>
  <si>
    <t>车辆购置税</t>
  </si>
  <si>
    <t>阜康市准东远航商贸有限责任公司</t>
  </si>
  <si>
    <t>91652302556457698M</t>
  </si>
  <si>
    <t>袁平</t>
  </si>
  <si>
    <t>652302********1026</t>
  </si>
  <si>
    <t>新疆昌吉州阜康产业园阜西区准东石油生活基地北侧北外环南侧新康建材西侧鼎盛塑业东侧</t>
  </si>
  <si>
    <t>阜康市自然资源局</t>
  </si>
  <si>
    <t>11652302MB1983985Y</t>
  </si>
  <si>
    <t>阜康市康宁西路1000号</t>
  </si>
  <si>
    <t>阜康瑶池西夜酒庄有限公司</t>
  </si>
  <si>
    <t>91652302MABJJ84Y3F</t>
  </si>
  <si>
    <t>姜冰</t>
  </si>
  <si>
    <t>653130********3172</t>
  </si>
  <si>
    <t>新疆昌吉回族自治州阜康市博峰西路以北孵化园B段4楼</t>
  </si>
  <si>
    <t>贵州中安建建筑工程有限公司阜康市分公司</t>
  </si>
  <si>
    <t>91652302MAC79R9645</t>
  </si>
  <si>
    <t>新疆昌吉回族自治州阜康市乌奇路旅游购物城（三区六段）16幢4-2-25号1号套间</t>
  </si>
  <si>
    <t>五家渠鑫荣工贸有限公司</t>
  </si>
  <si>
    <t>91659004MA78W6A600</t>
  </si>
  <si>
    <t>汤闽华</t>
  </si>
  <si>
    <t>330324********2816</t>
  </si>
  <si>
    <t>新疆五家渠六运湖农场三连楼楼北村Y094乡道旁</t>
  </si>
  <si>
    <t>新疆百润房地产开发有限责任公司</t>
  </si>
  <si>
    <t>91652302564358358T</t>
  </si>
  <si>
    <t>张国玺</t>
  </si>
  <si>
    <t>650105********1930</t>
  </si>
  <si>
    <t>新疆维吾尔自治区昌吉回族自治州阜康市城关镇大墩村３４号</t>
  </si>
  <si>
    <t>新疆宝宏房地产开发有限公司</t>
  </si>
  <si>
    <t>916523027922567407</t>
  </si>
  <si>
    <t>王荃艺</t>
  </si>
  <si>
    <t>650103********5517</t>
  </si>
  <si>
    <t>新疆昌吉回族自治州阜康市博峰街道迎宾路西侧怡心阁8幢1层9室</t>
  </si>
  <si>
    <t>新疆昌运汽车运输有限责任公司阜康分公司</t>
  </si>
  <si>
    <t>91652302229320790G</t>
  </si>
  <si>
    <t>阜康市乌奇东路5号</t>
  </si>
  <si>
    <t>新疆驰仁商贸有限公司</t>
  </si>
  <si>
    <t>91652302MA77501H90</t>
  </si>
  <si>
    <t>敬航</t>
  </si>
  <si>
    <t>652302********0512</t>
  </si>
  <si>
    <t>新疆昌吉州阜康市城北路城北批发市场一段一至二层41号（1区6段）</t>
  </si>
  <si>
    <t>新疆大唐西域食品开发有限公司</t>
  </si>
  <si>
    <t>91652302MA775F24XJ</t>
  </si>
  <si>
    <t>李欢</t>
  </si>
  <si>
    <t>650102********0028</t>
  </si>
  <si>
    <t>新疆昌吉州阜康市阜康产业园阜西区苏通小微创业园纬二路南侧经三路东侧</t>
  </si>
  <si>
    <t>新疆德瑞恒房地产开发有限公司</t>
  </si>
  <si>
    <t>916523025725259023</t>
  </si>
  <si>
    <t>田永清</t>
  </si>
  <si>
    <t>622426********0098</t>
  </si>
  <si>
    <t>新疆昌吉州阜康市九运街镇农村信用社东侧</t>
  </si>
  <si>
    <t>新疆德天利农业发展股份有限公司</t>
  </si>
  <si>
    <t>91652302592832395H</t>
  </si>
  <si>
    <t>宋德林</t>
  </si>
  <si>
    <t>372928********5816</t>
  </si>
  <si>
    <t>新疆昌吉州阜康市城关镇维民村惠达路456号</t>
  </si>
  <si>
    <t>新疆古舟岛旅游文化开发有限公司</t>
  </si>
  <si>
    <t>91652302MABPLTN426</t>
  </si>
  <si>
    <t>李春蕾</t>
  </si>
  <si>
    <t>652302********154X</t>
  </si>
  <si>
    <t>新疆昌吉回族自治州阜康市博峰街172号办公楼一楼101办公室</t>
  </si>
  <si>
    <t>新疆鸿鑫伟业合金科技有限公司</t>
  </si>
  <si>
    <t>91652302589329211E</t>
  </si>
  <si>
    <t>王永义</t>
  </si>
  <si>
    <t>330322********4419</t>
  </si>
  <si>
    <t>新疆昌吉州阜康市产业园阜东一区晋泰实业南侧3号、1号、2号</t>
  </si>
  <si>
    <t>新疆华特新型建材科技有限公司</t>
  </si>
  <si>
    <t>91652302584791693B</t>
  </si>
  <si>
    <t>王吉苏</t>
  </si>
  <si>
    <t>652327********0055</t>
  </si>
  <si>
    <t>新疆昌吉州阜康产业园阜东一区S303南侧众志伟业北侧</t>
  </si>
  <si>
    <t>新疆华鑫绿源环保工程有限责任公司</t>
  </si>
  <si>
    <t>91652302MA783QUB5H</t>
  </si>
  <si>
    <t>赵平</t>
  </si>
  <si>
    <t>652322********3533</t>
  </si>
  <si>
    <t>新疆昌吉回族自治州阜康市民族巷惠丰市场东楼（3区1段）</t>
  </si>
  <si>
    <t>新疆辉华建筑安装工程有限公司</t>
  </si>
  <si>
    <t>91652302MA78YRBR7K</t>
  </si>
  <si>
    <t>王伟</t>
  </si>
  <si>
    <t>430421********4451</t>
  </si>
  <si>
    <t>新疆昌吉回族自治州阜康市碧琳城众创空间创业服务有限公司3号楼3楼30卡位</t>
  </si>
  <si>
    <t>新疆吉田润丰新型建材有限公司</t>
  </si>
  <si>
    <t>91652302MA77T4T505</t>
  </si>
  <si>
    <t>朱立明</t>
  </si>
  <si>
    <t>510411********003X</t>
  </si>
  <si>
    <t>新疆昌吉州阜康市阜西区苏通小微创业园（新疆鑫神通商贸有限公司院内）</t>
  </si>
  <si>
    <t>新疆杰力凯工程服务有限公司</t>
  </si>
  <si>
    <t>91652302MA78PB9A2X</t>
  </si>
  <si>
    <t>张文杰</t>
  </si>
  <si>
    <t>新疆昌吉回族自治州阜康市新城花园小区S4商业楼一层36号</t>
  </si>
  <si>
    <t>新疆捷美特钢结构有限公司</t>
  </si>
  <si>
    <t>91652302MA782MA60Y</t>
  </si>
  <si>
    <t>郭崇顺</t>
  </si>
  <si>
    <t>622801********1037</t>
  </si>
  <si>
    <t>新疆昌吉回族自治州阜康市产业园阜东一区（阜康市科筑空间钢结构公司院内）1号厂房</t>
  </si>
  <si>
    <t>新疆金仟硕机械租赁有限公司</t>
  </si>
  <si>
    <t>91652302MABNBE954L</t>
  </si>
  <si>
    <t>李阳</t>
  </si>
  <si>
    <t>652302********1519</t>
  </si>
  <si>
    <t>新疆昌吉回族自治州阜康市博峰街172号办公楼二楼205办公室</t>
  </si>
  <si>
    <t>新疆金鑫建设集团有限公司</t>
  </si>
  <si>
    <t>916523022293243451</t>
  </si>
  <si>
    <t>高万辉</t>
  </si>
  <si>
    <t>622621********3115</t>
  </si>
  <si>
    <t>阜康市天山街招商大厦二楼</t>
  </si>
  <si>
    <t>新疆金鑫商品混凝土有限公司</t>
  </si>
  <si>
    <t>91652302599183148H</t>
  </si>
  <si>
    <t>新疆昌吉州阜康市天山街招商大厦五层（1区11段）2号房</t>
  </si>
  <si>
    <t>新疆九联九商贸有限公司</t>
  </si>
  <si>
    <t>91652302MA7MKPKP93</t>
  </si>
  <si>
    <t>杨雪珍</t>
  </si>
  <si>
    <t>652623********5320</t>
  </si>
  <si>
    <t>新疆昌吉回族自治州阜康市新城花园S4号商业楼博峰西路163-31号</t>
  </si>
  <si>
    <t>新疆久泰化工有限公司</t>
  </si>
  <si>
    <t>91652302673449064P</t>
  </si>
  <si>
    <t>吴彦泽</t>
  </si>
  <si>
    <t>622201********751X</t>
  </si>
  <si>
    <t>阜康市重化工业园区（阜东一区（新科隆建材东侧南北主干道西侧100）</t>
  </si>
  <si>
    <t>新疆隆诚伟业房地产开发有限公司</t>
  </si>
  <si>
    <t>916523025524097283</t>
  </si>
  <si>
    <t>王玲</t>
  </si>
  <si>
    <t>新疆昌吉回族自治州阜康市富地康城小区25号楼1单元6层</t>
  </si>
  <si>
    <t>新疆奇依曼国际贸易有限公司</t>
  </si>
  <si>
    <t>91652302MA775F266D</t>
  </si>
  <si>
    <t>赵华</t>
  </si>
  <si>
    <t>650105********002X</t>
  </si>
  <si>
    <t>新疆昌吉州阜康市阜康产业园阜西区苏通小微创业园经四路西侧纬二路南侧</t>
  </si>
  <si>
    <t>新疆三盟建设有限公司阜康市分公司</t>
  </si>
  <si>
    <t>91652302MA77XKRX22</t>
  </si>
  <si>
    <t>陈稳明</t>
  </si>
  <si>
    <t>321028********5433</t>
  </si>
  <si>
    <t>新疆昌吉州阜康市天山南街36号</t>
  </si>
  <si>
    <t>新疆申达仓储物流有限公司</t>
  </si>
  <si>
    <t>916523020688188963</t>
  </si>
  <si>
    <t>金成</t>
  </si>
  <si>
    <t>310225********4014</t>
  </si>
  <si>
    <t>阜康产业园阜西区（柳城路东侧南一线南侧新疆浙商农副产品物流有限公司西）</t>
  </si>
  <si>
    <t>新疆生产建设兵团第十二师自然资源和规划局</t>
  </si>
  <si>
    <t>11991200H41408225L</t>
  </si>
  <si>
    <t>陈旭</t>
  </si>
  <si>
    <t>360102********4819</t>
  </si>
  <si>
    <t>乌鲁木齐市新市区常州街189号</t>
  </si>
  <si>
    <t>新疆盛世瑾棠建材有限责任公司</t>
  </si>
  <si>
    <t>91652302MA77580056</t>
  </si>
  <si>
    <t>吕波</t>
  </si>
  <si>
    <t>652801********2214</t>
  </si>
  <si>
    <t>新疆昌吉州阜康产业园阜西区苏通小微创业园，耐克斯新型建材西侧，纬一路南侧</t>
  </si>
  <si>
    <t>新疆盛唐果域生态农业科技有限公司</t>
  </si>
  <si>
    <t>91652302MA775F2748</t>
  </si>
  <si>
    <t>新疆昌吉州阜康市阜康产业园阜西区苏通小微创业园皖新金属北侧纬二路南侧</t>
  </si>
  <si>
    <t>新疆盛亿源建材有限公司</t>
  </si>
  <si>
    <t>91652302MABQQKE578</t>
  </si>
  <si>
    <t>于德全</t>
  </si>
  <si>
    <t>650108********1011</t>
  </si>
  <si>
    <t>新疆昌吉回族自治州阜康市产业园阜西区苏通小微创业园阜康市盛亿源商贸有限公司办公楼一层101室</t>
  </si>
  <si>
    <t>新疆双莱建筑劳务分包有限公司</t>
  </si>
  <si>
    <t>91652302MA7ABNYAXG</t>
  </si>
  <si>
    <t>凌丽红</t>
  </si>
  <si>
    <t>650102********404X</t>
  </si>
  <si>
    <t>新疆昌吉回族自治州阜康市准东准噶尔路855号</t>
  </si>
  <si>
    <t>新疆泰格硅业有限公司</t>
  </si>
  <si>
    <t>91652302560546503P</t>
  </si>
  <si>
    <t>黄智鹏</t>
  </si>
  <si>
    <t>450204********1434</t>
  </si>
  <si>
    <t>新疆昌吉州阜康市沁园变电站东侧，乌准铁路南侧1号</t>
  </si>
  <si>
    <t>新疆天昆科工机械科技有限公司</t>
  </si>
  <si>
    <t>91652300065532059P</t>
  </si>
  <si>
    <t>郭芬</t>
  </si>
  <si>
    <t>410522********2819</t>
  </si>
  <si>
    <t>阜康市阜康产业园区16号（荣华石油北侧）</t>
  </si>
  <si>
    <t>新疆万发峰业劳务有限公司</t>
  </si>
  <si>
    <t>91652302096103193X</t>
  </si>
  <si>
    <t>谢中贵</t>
  </si>
  <si>
    <t>511027********6276</t>
  </si>
  <si>
    <t>新疆昌吉州阜康市瑶池明珠小区（1区2段）24幢2单元17-1号</t>
  </si>
  <si>
    <t>新疆五宫煤业有限公司</t>
  </si>
  <si>
    <t>9165010067631419XJ</t>
  </si>
  <si>
    <t>陈丽丽</t>
  </si>
  <si>
    <t>331023********1447</t>
  </si>
  <si>
    <t>新疆阜康市小黄山口(原五宫煤矿)</t>
  </si>
  <si>
    <t>新疆五家渠宏寓房地产开发有限责任公司</t>
  </si>
  <si>
    <t>91659004722336681H</t>
  </si>
  <si>
    <t>张国庆</t>
  </si>
  <si>
    <t>652301********6031</t>
  </si>
  <si>
    <t>新疆五家渠15区天山南路378号宏寓美食城59室</t>
  </si>
  <si>
    <t>新疆鑫瑞盛泰节水材料有限公司</t>
  </si>
  <si>
    <t>91652302MA77YCUJ01</t>
  </si>
  <si>
    <t>白水丽</t>
  </si>
  <si>
    <t>412825********6824</t>
  </si>
  <si>
    <t>新疆昌吉州阜康市产业园阜西区苏通小微创业园二期6-7号</t>
  </si>
  <si>
    <t>新疆鑫神通商贸有限公司</t>
  </si>
  <si>
    <t>9165230209861240X0</t>
  </si>
  <si>
    <t>张向红</t>
  </si>
  <si>
    <t>320626********6620</t>
  </si>
  <si>
    <t>新疆昌吉州阜康市产业园阜西区苏通小微创业园汇德伟星金属制品南侧耐克斯新型建材西侧</t>
  </si>
  <si>
    <t>新疆鑫顺康建材有限公司</t>
  </si>
  <si>
    <t>91652302MA77DR019C</t>
  </si>
  <si>
    <t>赵强</t>
  </si>
  <si>
    <t>652302********2013</t>
  </si>
  <si>
    <t>新疆昌吉州阜康市民主路32号综合楼302室</t>
  </si>
  <si>
    <t>资源税</t>
  </si>
  <si>
    <t>新疆鑫新成物业服务有限公司阜康分公司</t>
  </si>
  <si>
    <t>91652302053174434E</t>
  </si>
  <si>
    <t>张润才</t>
  </si>
  <si>
    <t>阜康市特纳格尔街169号负一层（原团结西路华星底商住宅楼三区五段）</t>
  </si>
  <si>
    <t>新疆兴泰隆环保科技有限公司</t>
  </si>
  <si>
    <t>9165230259282271XJ</t>
  </si>
  <si>
    <t>张军贤</t>
  </si>
  <si>
    <t>152921********1910</t>
  </si>
  <si>
    <t>阜康市阜康产业园西区圣鑫建材东侧</t>
  </si>
  <si>
    <t>新疆远通房地产开发有限责任公司</t>
  </si>
  <si>
    <t>916523027223543883</t>
  </si>
  <si>
    <t>阜康市甘河子镇天龙路113号</t>
  </si>
  <si>
    <t>新疆正源泰有色金属有限公司</t>
  </si>
  <si>
    <t>91652302328732424A</t>
  </si>
  <si>
    <t>陈光明</t>
  </si>
  <si>
    <t>513021********8317</t>
  </si>
  <si>
    <t>新疆昌吉州阜康市产业园阜东一区厂前路南侧阜东创业园西侧</t>
  </si>
  <si>
    <t>新疆中能电热能源技术开发有限公司</t>
  </si>
  <si>
    <t>91652302MA79ECLP57</t>
  </si>
  <si>
    <t>孔令涛</t>
  </si>
  <si>
    <t>652302********009X</t>
  </si>
  <si>
    <t>新疆昌吉回族自治州阜康市阜西产业园润利加油站西侧，新疆中能电力科技发展有限公司办公室二楼201室</t>
  </si>
  <si>
    <t>新疆中天银投房地产开发有限公司阜康分公司</t>
  </si>
  <si>
    <t>9165230257620361XR</t>
  </si>
  <si>
    <t>刘霞</t>
  </si>
  <si>
    <t>652301********5585</t>
  </si>
  <si>
    <t>新疆昌吉州阜康市天山街博龙公司商住小区（四区一段）14幢2-3房号二层</t>
  </si>
  <si>
    <t>新疆中亚环地新能源有限公司</t>
  </si>
  <si>
    <t>916523025893121298</t>
  </si>
  <si>
    <t>张继明</t>
  </si>
  <si>
    <t>652325********0014</t>
  </si>
  <si>
    <t>阜康市阜康产业园阜西工业园（润利加油站西侧广汇LNG加气站东侧）</t>
  </si>
  <si>
    <t>新疆众志伟业轻型建材有限责任公司</t>
  </si>
  <si>
    <t>91652302576214618P</t>
  </si>
  <si>
    <t>柯飞</t>
  </si>
  <si>
    <t>350182********5110</t>
  </si>
  <si>
    <t>阜康市产业园西区荣达路桥项目东侧东西四线北侧乌准铁路南侧</t>
  </si>
  <si>
    <t>新疆筑堃新型建材有限公司</t>
  </si>
  <si>
    <t>91652302589347436C</t>
  </si>
  <si>
    <t>罗姣</t>
  </si>
  <si>
    <t>650104********2528</t>
  </si>
  <si>
    <t>阜康市永鑫焦化东侧</t>
  </si>
  <si>
    <t>环境保护税</t>
  </si>
  <si>
    <t>优派能源（阜康）水循环工程有限公司</t>
  </si>
  <si>
    <t>91650000697828413H</t>
  </si>
  <si>
    <t>王明全</t>
  </si>
  <si>
    <t>510802********1031</t>
  </si>
  <si>
    <t>新疆昌吉州阜康市民族巷商业街A段25号</t>
  </si>
  <si>
    <t>优派能源（新疆）矿业有限公司</t>
  </si>
  <si>
    <t>91650000778980302C</t>
  </si>
  <si>
    <t>王川</t>
  </si>
  <si>
    <t>510802********1019</t>
  </si>
  <si>
    <t>新疆昌吉州阜康市民族巷商业街A段</t>
  </si>
  <si>
    <t>中安云建设有限公司乌鲁木齐分公司</t>
  </si>
  <si>
    <t>91650104MA77XT2R9D</t>
  </si>
  <si>
    <t>左临洲</t>
  </si>
  <si>
    <t>622626********7012</t>
  </si>
  <si>
    <t>准东经济开发区</t>
  </si>
  <si>
    <t>欠税人类型
00:单位企业;
01：个体工商户;
02:个人</t>
  </si>
  <si>
    <t>业户名称</t>
  </si>
  <si>
    <t>业主姓名</t>
  </si>
  <si>
    <t>身份证件类型</t>
  </si>
  <si>
    <t>01个体工商户</t>
  </si>
  <si>
    <t>阜康市啊魉机械租赁站</t>
  </si>
  <si>
    <t>王宏亮</t>
  </si>
  <si>
    <t>92652302MA7LE12J6Q</t>
  </si>
  <si>
    <t>652302********1512</t>
  </si>
  <si>
    <t>新疆昌吉回族自治州阜康市九运街镇八运村67号</t>
  </si>
  <si>
    <t>阜康市艾再孜·帕塔尔牛羊肉柜台</t>
  </si>
  <si>
    <t>艾再孜·帕塔尔</t>
  </si>
  <si>
    <t>92652302MA77G79MX4</t>
  </si>
  <si>
    <t>652302********0011</t>
  </si>
  <si>
    <t>新疆昌吉州阜康市商贸城农副大厅11-12号柜台</t>
  </si>
  <si>
    <t>阜康市奥鲁达砂浆厂</t>
  </si>
  <si>
    <t>王富强</t>
  </si>
  <si>
    <t>92652302MA77T09440</t>
  </si>
  <si>
    <t>652302********0033</t>
  </si>
  <si>
    <t>阜康市城关镇彭家湾村28号</t>
  </si>
  <si>
    <t>阜康市宝鑫隆二手车销售部</t>
  </si>
  <si>
    <t>赵金虎</t>
  </si>
  <si>
    <t>92652302MA77DE9Q58</t>
  </si>
  <si>
    <t>652326********1013</t>
  </si>
  <si>
    <t>新疆昌吉州阜康市城关镇大西渠村5-6号</t>
  </si>
  <si>
    <t>阜康市宸运运输服务部</t>
  </si>
  <si>
    <t>唐国帅</t>
  </si>
  <si>
    <t>92652302MA78H1QWXF</t>
  </si>
  <si>
    <t>652302********0058</t>
  </si>
  <si>
    <t>新疆昌吉州阜康市新城花园小区S4幢二层08号</t>
  </si>
  <si>
    <t>阜康市甘河子镇龙飞电脑店</t>
  </si>
  <si>
    <t>陈龙飞</t>
  </si>
  <si>
    <t>92652302MA77BD0Q4B</t>
  </si>
  <si>
    <t>230321********0010</t>
  </si>
  <si>
    <t>新疆昌吉州阜康市甘河子镇健康路</t>
  </si>
  <si>
    <t>阜康市浩风运输服务部</t>
  </si>
  <si>
    <t>王小倩</t>
  </si>
  <si>
    <t>92652302MA7AADWW4E</t>
  </si>
  <si>
    <t>652302********0049</t>
  </si>
  <si>
    <t>新疆昌吉州阜康市新城花园小区S4幢二层09号</t>
  </si>
  <si>
    <t>阜康市弘业天宝五金交电批发部</t>
  </si>
  <si>
    <t>夏泽</t>
  </si>
  <si>
    <t>92652302MA783BLH62</t>
  </si>
  <si>
    <t>652302********101X</t>
  </si>
  <si>
    <t>新疆昌吉州阜康市准东街道乌奇路瑶池明珠26幢2层6号</t>
  </si>
  <si>
    <t>阜康市宏盛鑫达金属制品厂</t>
  </si>
  <si>
    <t>陆杰</t>
  </si>
  <si>
    <t>92652302MA78098G3X</t>
  </si>
  <si>
    <t>652302********0031</t>
  </si>
  <si>
    <t>新疆昌吉州阜康市大西渠村阜康市有色发展有限责任公司编制袋厂场地</t>
  </si>
  <si>
    <t>阜康市鸿兴隆土石方工程服务部</t>
  </si>
  <si>
    <t>马义军</t>
  </si>
  <si>
    <t>92652302MA77J61G39</t>
  </si>
  <si>
    <t>370481********9734</t>
  </si>
  <si>
    <t>新疆昌吉州阜康市城关路锦都花园小区7幢第一单 元402号</t>
  </si>
  <si>
    <t>阜康市鸿域手机销售中心</t>
  </si>
  <si>
    <t>刘丰奇</t>
  </si>
  <si>
    <t>652325198609063638</t>
  </si>
  <si>
    <t>652325********3638</t>
  </si>
  <si>
    <t>阜康市博峰街67号</t>
  </si>
  <si>
    <t>阜康市华盛达工程服务部</t>
  </si>
  <si>
    <t>92652302MA786P040E</t>
  </si>
  <si>
    <t>新疆昌吉州阜康市阜新街南侧名都花园1号楼L1-27</t>
  </si>
  <si>
    <t>阜康市季意装饰设计店</t>
  </si>
  <si>
    <t>李昊伦</t>
  </si>
  <si>
    <t>92652302MA78BH4Q18</t>
  </si>
  <si>
    <t>652302********1015</t>
  </si>
  <si>
    <t>新疆昌吉州阜康市阜华景源9号楼2单元1601室</t>
  </si>
  <si>
    <t>阜康市嘉宇维修队</t>
  </si>
  <si>
    <t>马涛</t>
  </si>
  <si>
    <t>92652302MA790E84XQ</t>
  </si>
  <si>
    <t>652302********1019</t>
  </si>
  <si>
    <t>新疆昌吉回族自治州阜康市城北路城北批发市场二段L18幢10号</t>
  </si>
  <si>
    <t>阜康市金荣工程机械租赁部</t>
  </si>
  <si>
    <t>王欢欢</t>
  </si>
  <si>
    <t>92652302MA7A23XE29</t>
  </si>
  <si>
    <t>610528********692X</t>
  </si>
  <si>
    <t>阜康市准噶尔路101号（四十户村）</t>
  </si>
  <si>
    <t>阜康市九运街镇鑫盛达数控车床制造加工厂</t>
  </si>
  <si>
    <t>李元旭</t>
  </si>
  <si>
    <t>92652302MA79M7T52C</t>
  </si>
  <si>
    <t>133023********2013</t>
  </si>
  <si>
    <t>阜康市九运街镇上斜沟村15号</t>
  </si>
  <si>
    <t>阜康市聚鑫隆土石方工程服务部</t>
  </si>
  <si>
    <t>栾镇江</t>
  </si>
  <si>
    <t>92652302MA777QAK29</t>
  </si>
  <si>
    <t>652302********0053</t>
  </si>
  <si>
    <t>新疆昌吉州阜康市城关路锦都花园小区7幢16号</t>
  </si>
  <si>
    <t>阜康市老渠玉石加工店</t>
  </si>
  <si>
    <t>渠同波</t>
  </si>
  <si>
    <t>92652302MA7ABF7X4E</t>
  </si>
  <si>
    <t>412925********2215</t>
  </si>
  <si>
    <t>新疆昌吉州阜康市乌奇西路购物城四区2区7段</t>
  </si>
  <si>
    <t>消费税</t>
  </si>
  <si>
    <t>阜康市老仝玉雕琢玉坊</t>
  </si>
  <si>
    <t>仝喜虎</t>
  </si>
  <si>
    <t>92652302MA77GF506A</t>
  </si>
  <si>
    <t>412925********1514</t>
  </si>
  <si>
    <t>新疆昌吉州阜康市准噶尔路359号</t>
  </si>
  <si>
    <t>阜康市利宸运输服务部</t>
  </si>
  <si>
    <t>李文彪</t>
  </si>
  <si>
    <t>92652302MABY6DKX3N</t>
  </si>
  <si>
    <t>500225********6851</t>
  </si>
  <si>
    <t>新疆昌吉回族自治州阜康市博峰西路S4幢2层S4-2-11号</t>
  </si>
  <si>
    <t>阜康市马红芬建材经销部</t>
  </si>
  <si>
    <t>马红芬</t>
  </si>
  <si>
    <t>92652302MA78JKBY31</t>
  </si>
  <si>
    <t>652326********1028</t>
  </si>
  <si>
    <t>新疆昌吉州阜康市博峰街街道锦都花园小区8幢二段单元17号</t>
  </si>
  <si>
    <t>阜康市穆王庄园</t>
  </si>
  <si>
    <t>刘晓刚</t>
  </si>
  <si>
    <t>92652302MA78WM941G</t>
  </si>
  <si>
    <t>652325********0019</t>
  </si>
  <si>
    <t>新疆昌吉回族自治州阜康市九运街镇六运村242-7号</t>
  </si>
  <si>
    <t>阜康市鹏旺维修队</t>
  </si>
  <si>
    <t>刘双平</t>
  </si>
  <si>
    <t>92652302MA78G8P56M</t>
  </si>
  <si>
    <t>622727********1556</t>
  </si>
  <si>
    <t>新疆昌吉州阜康市文化小区办公楼（2区13段）3号</t>
  </si>
  <si>
    <t>阜康市瑞和机械租赁部</t>
  </si>
  <si>
    <t>92652302MA78NLQR65</t>
  </si>
  <si>
    <t>新疆昌吉回族自治州阜康市瑞成万佳国际商城5号楼一层24号</t>
  </si>
  <si>
    <t>阜康市尚江建材销售部</t>
  </si>
  <si>
    <t>祁涌峰</t>
  </si>
  <si>
    <t>92652302MA79LMCP30</t>
  </si>
  <si>
    <t>622326********1016</t>
  </si>
  <si>
    <t>新疆昌吉回族自治州阜康市九运街镇古城北村47号</t>
  </si>
  <si>
    <t>阜康市树军餐饮旗舰店</t>
  </si>
  <si>
    <t>刘树军</t>
  </si>
  <si>
    <t>92652302MA77FB7D9P</t>
  </si>
  <si>
    <t>652325********2419</t>
  </si>
  <si>
    <t>新疆昌吉州阜康市民主路15幢1号房</t>
  </si>
  <si>
    <t>阜康市树军黄面烧烤店</t>
  </si>
  <si>
    <t>92652302MA78C2R0XQ</t>
  </si>
  <si>
    <t>新疆昌吉州阜康市华洋富地康城商业街16座一层1023号.1024号，1025号</t>
  </si>
  <si>
    <t>阜康市腾达运输服务部</t>
  </si>
  <si>
    <t>张彦娜</t>
  </si>
  <si>
    <t>92652302MA78HUEHX7</t>
  </si>
  <si>
    <t>410402********1020</t>
  </si>
  <si>
    <t>新疆昌吉州阜康市水磨沟乡柳城子西村创业基地12栋20号平房</t>
  </si>
  <si>
    <t>阜康市天文汽配店</t>
  </si>
  <si>
    <t>吕芳芳</t>
  </si>
  <si>
    <t>92652302MA792CPG1L</t>
  </si>
  <si>
    <t>652302********0023</t>
  </si>
  <si>
    <t>新疆昌吉回族自治州阜康市产业园阜西工业园、准东生活基地西侧1幢1-16号</t>
  </si>
  <si>
    <t>阜康市田刚建材销售店</t>
  </si>
  <si>
    <t>田刚</t>
  </si>
  <si>
    <t>92652302MAC0E6EB0J</t>
  </si>
  <si>
    <t>652302********1017</t>
  </si>
  <si>
    <t>新疆昌吉回族自治州阜康市城北路城北批发市场东楼三层3号（1区6段）</t>
  </si>
  <si>
    <t>阜康市旭腾装饰广告制作中心</t>
  </si>
  <si>
    <t>颜腾</t>
  </si>
  <si>
    <t>92652302MA79UNEN1H</t>
  </si>
  <si>
    <t>阜康市天山南街42号</t>
  </si>
  <si>
    <t>阜康市杨建民挂车配件销售店</t>
  </si>
  <si>
    <t>杨建民</t>
  </si>
  <si>
    <t>92652302MA77GFBE94</t>
  </si>
  <si>
    <t>370832********4435</t>
  </si>
  <si>
    <t>新疆昌吉州阜康市水磨沟乡创业就业基地南区26幢12号</t>
  </si>
  <si>
    <t>阜康市瑶池尚品礼品销售中心</t>
  </si>
  <si>
    <t>李俊</t>
  </si>
  <si>
    <t>92652302MABJJXN984</t>
  </si>
  <si>
    <t>412721********5412</t>
  </si>
  <si>
    <t>新疆昌吉回族自治州阜康市博峰西路以北孵化园B段4F-06</t>
  </si>
  <si>
    <t>阜康市伊香斋美食餐厅</t>
  </si>
  <si>
    <t>马春刚</t>
  </si>
  <si>
    <t>92652302MA77N4X37P</t>
  </si>
  <si>
    <t>652302********1555</t>
  </si>
  <si>
    <t>新疆昌吉州阜康市天池大酒店二楼</t>
  </si>
  <si>
    <t>阜康市玉满堂玉石加工店</t>
  </si>
  <si>
    <t>渠泽生</t>
  </si>
  <si>
    <t>92652302MA77G2YT2Q</t>
  </si>
  <si>
    <t>411324********2219</t>
  </si>
  <si>
    <t>新疆昌吉州阜康市乌奇路购物城四区（3区6段）42号</t>
  </si>
  <si>
    <t>阜康市云顺安帮五金建材销售部</t>
  </si>
  <si>
    <t>陈云</t>
  </si>
  <si>
    <t>92652302MA78QB9M6A</t>
  </si>
  <si>
    <t>652326********1011</t>
  </si>
  <si>
    <t>新疆昌吉回族自治州阜康市城关镇四十户村准噶尔路39号</t>
  </si>
  <si>
    <t>阜康市正坤工程机械租赁部</t>
  </si>
  <si>
    <t>余尚昆</t>
  </si>
  <si>
    <t>92652302MA791K3E1U</t>
  </si>
  <si>
    <t>652302********1010</t>
  </si>
  <si>
    <t>新疆昌吉回族自治州阜康市城关镇头工村新居民点9栋2号</t>
  </si>
  <si>
    <t>阜康市纸墨办公用品店</t>
  </si>
  <si>
    <t>宋成浩</t>
  </si>
  <si>
    <t>92652302MA79LWGP6J</t>
  </si>
  <si>
    <t>372924********3311</t>
  </si>
  <si>
    <t>新疆昌吉回族自治州阜康市城关镇头工南村49号</t>
  </si>
  <si>
    <t>阜康市准东吾满尔肉店</t>
  </si>
  <si>
    <t>吾满尔·伊力木汗</t>
  </si>
  <si>
    <t>92652302MA779EQH8G</t>
  </si>
  <si>
    <t>652326********1014</t>
  </si>
  <si>
    <t>新疆昌吉州阜康市阜西石油基地农贸市场B14</t>
  </si>
  <si>
    <t>魏高飞木材加工点</t>
  </si>
  <si>
    <t>魏高飞</t>
  </si>
  <si>
    <t>L152722********061X</t>
  </si>
  <si>
    <t>152722********061X</t>
  </si>
  <si>
    <t>新疆昌吉州阜康市阜西石油基地农贸市场B15</t>
  </si>
  <si>
    <t>个人姓名</t>
  </si>
  <si>
    <t xml:space="preserve">
身份证件类型
</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</si>
</sst>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41" formatCode="_ * #,##0_ ;_ * \-#,##0_ ;_ * &quot;-&quot;_ ;_ @_ "/>
    <numFmt numFmtId="177" formatCode="0.00_);[Red]\(0.00\)"/>
    <numFmt numFmtId="178" formatCode="yyyy/m/d;@"/>
  </numFmts>
  <fonts count="36">
    <font>
      <sz val="10"/>
      <name val="Arial"/>
      <charset val="1"/>
    </font>
    <font>
      <sz val="9"/>
      <name val="宋体"/>
      <charset val="134"/>
      <scheme val="minor"/>
    </font>
    <font>
      <b/>
      <sz val="9"/>
      <name val="宋体"/>
      <charset val="134"/>
      <scheme val="minor"/>
    </font>
    <font>
      <sz val="9"/>
      <color rgb="FFFF0000"/>
      <name val="宋体"/>
      <charset val="134"/>
      <scheme val="major"/>
    </font>
    <font>
      <sz val="9"/>
      <color indexed="8"/>
      <name val="宋体"/>
      <charset val="134"/>
      <scheme val="major"/>
    </font>
    <font>
      <sz val="9"/>
      <name val="宋体"/>
      <charset val="134"/>
      <scheme val="major"/>
    </font>
    <font>
      <sz val="9"/>
      <color theme="1"/>
      <name val="宋体"/>
      <charset val="134"/>
      <scheme val="major"/>
    </font>
    <font>
      <b/>
      <sz val="9"/>
      <name val="宋体"/>
      <charset val="134"/>
      <scheme val="major"/>
    </font>
    <font>
      <sz val="9"/>
      <color rgb="FF000000"/>
      <name val="宋体"/>
      <charset val="134"/>
      <scheme val="major"/>
    </font>
    <font>
      <sz val="9"/>
      <name val="宋体"/>
      <charset val="1"/>
      <scheme val="minor"/>
    </font>
    <font>
      <sz val="9"/>
      <color indexed="8"/>
      <name val="宋体"/>
      <charset val="134"/>
      <scheme val="minor"/>
    </font>
    <font>
      <sz val="9"/>
      <color rgb="FF000000"/>
      <name val="宋体"/>
      <charset val="134"/>
      <scheme val="minor"/>
    </font>
    <font>
      <sz val="24"/>
      <name val="Arial"/>
      <charset val="134"/>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sz val="11"/>
      <color theme="1"/>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24"/>
      <name val="宋体"/>
      <charset val="134"/>
    </font>
    <font>
      <sz val="24"/>
      <color theme="1"/>
      <name val="Arial"/>
      <charset val="134"/>
    </font>
    <font>
      <sz val="2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21" fillId="0" borderId="0" applyFont="0" applyFill="0" applyBorder="0" applyAlignment="0" applyProtection="0">
      <alignment vertical="center"/>
    </xf>
    <xf numFmtId="0" fontId="13" fillId="11" borderId="0" applyNumberFormat="0" applyBorder="0" applyAlignment="0" applyProtection="0">
      <alignment vertical="center"/>
    </xf>
    <xf numFmtId="0" fontId="20" fillId="9" borderId="3"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3" fillId="6" borderId="0" applyNumberFormat="0" applyBorder="0" applyAlignment="0" applyProtection="0">
      <alignment vertical="center"/>
    </xf>
    <xf numFmtId="0" fontId="19" fillId="7" borderId="0" applyNumberFormat="0" applyBorder="0" applyAlignment="0" applyProtection="0">
      <alignment vertical="center"/>
    </xf>
    <xf numFmtId="43" fontId="21" fillId="0" borderId="0" applyFont="0" applyFill="0" applyBorder="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24" borderId="7" applyNumberFormat="0" applyFont="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2" applyNumberFormat="0" applyFill="0" applyAlignment="0" applyProtection="0">
      <alignment vertical="center"/>
    </xf>
    <xf numFmtId="0" fontId="26" fillId="0" borderId="2" applyNumberFormat="0" applyFill="0" applyAlignment="0" applyProtection="0">
      <alignment vertical="center"/>
    </xf>
    <xf numFmtId="0" fontId="14" fillId="26" borderId="0" applyNumberFormat="0" applyBorder="0" applyAlignment="0" applyProtection="0">
      <alignment vertical="center"/>
    </xf>
    <xf numFmtId="0" fontId="17" fillId="0" borderId="6" applyNumberFormat="0" applyFill="0" applyAlignment="0" applyProtection="0">
      <alignment vertical="center"/>
    </xf>
    <xf numFmtId="0" fontId="14" fillId="28" borderId="0" applyNumberFormat="0" applyBorder="0" applyAlignment="0" applyProtection="0">
      <alignment vertical="center"/>
    </xf>
    <xf numFmtId="0" fontId="23" fillId="13" borderId="5" applyNumberFormat="0" applyAlignment="0" applyProtection="0">
      <alignment vertical="center"/>
    </xf>
    <xf numFmtId="0" fontId="32" fillId="13" borderId="3" applyNumberFormat="0" applyAlignment="0" applyProtection="0">
      <alignment vertical="center"/>
    </xf>
    <xf numFmtId="0" fontId="31" fillId="32" borderId="9" applyNumberFormat="0" applyAlignment="0" applyProtection="0">
      <alignment vertical="center"/>
    </xf>
    <xf numFmtId="0" fontId="13" fillId="22" borderId="0" applyNumberFormat="0" applyBorder="0" applyAlignment="0" applyProtection="0">
      <alignment vertical="center"/>
    </xf>
    <xf numFmtId="0" fontId="14" fillId="16" borderId="0" applyNumberFormat="0" applyBorder="0" applyAlignment="0" applyProtection="0">
      <alignment vertical="center"/>
    </xf>
    <xf numFmtId="0" fontId="30" fillId="0" borderId="8" applyNumberFormat="0" applyFill="0" applyAlignment="0" applyProtection="0">
      <alignment vertical="center"/>
    </xf>
    <xf numFmtId="0" fontId="22" fillId="0" borderId="4" applyNumberFormat="0" applyFill="0" applyAlignment="0" applyProtection="0">
      <alignment vertical="center"/>
    </xf>
    <xf numFmtId="0" fontId="29" fillId="31" borderId="0" applyNumberFormat="0" applyBorder="0" applyAlignment="0" applyProtection="0">
      <alignment vertical="center"/>
    </xf>
    <xf numFmtId="0" fontId="28" fillId="25" borderId="0" applyNumberFormat="0" applyBorder="0" applyAlignment="0" applyProtection="0">
      <alignment vertical="center"/>
    </xf>
    <xf numFmtId="0" fontId="13" fillId="5" borderId="0" applyNumberFormat="0" applyBorder="0" applyAlignment="0" applyProtection="0">
      <alignment vertical="center"/>
    </xf>
    <xf numFmtId="0" fontId="14" fillId="12" borderId="0" applyNumberFormat="0" applyBorder="0" applyAlignment="0" applyProtection="0">
      <alignment vertical="center"/>
    </xf>
    <xf numFmtId="0" fontId="13" fillId="33"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14" fillId="18" borderId="0" applyNumberFormat="0" applyBorder="0" applyAlignment="0" applyProtection="0">
      <alignment vertical="center"/>
    </xf>
    <xf numFmtId="0" fontId="14" fillId="4"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4" fillId="19" borderId="0" applyNumberFormat="0" applyBorder="0" applyAlignment="0" applyProtection="0">
      <alignment vertical="center"/>
    </xf>
    <xf numFmtId="0" fontId="13" fillId="14" borderId="0" applyNumberFormat="0" applyBorder="0" applyAlignment="0" applyProtection="0">
      <alignment vertical="center"/>
    </xf>
    <xf numFmtId="0" fontId="14" fillId="29" borderId="0" applyNumberFormat="0" applyBorder="0" applyAlignment="0" applyProtection="0">
      <alignment vertical="center"/>
    </xf>
    <xf numFmtId="0" fontId="14" fillId="27" borderId="0" applyNumberFormat="0" applyBorder="0" applyAlignment="0" applyProtection="0">
      <alignment vertical="center"/>
    </xf>
    <xf numFmtId="0" fontId="13" fillId="3" borderId="0" applyNumberFormat="0" applyBorder="0" applyAlignment="0" applyProtection="0">
      <alignment vertical="center"/>
    </xf>
    <xf numFmtId="0" fontId="14" fillId="17" borderId="0" applyNumberFormat="0" applyBorder="0" applyAlignment="0" applyProtection="0">
      <alignment vertical="center"/>
    </xf>
  </cellStyleXfs>
  <cellXfs count="37">
    <xf numFmtId="0" fontId="0" fillId="0" borderId="0" xfId="0"/>
    <xf numFmtId="0" fontId="1" fillId="0" borderId="0" xfId="0" applyFont="1" applyAlignment="1">
      <alignment vertical="center" wrapText="1"/>
    </xf>
    <xf numFmtId="0" fontId="1" fillId="0" borderId="0" xfId="0" applyFont="1" applyAlignment="1">
      <alignment wrapText="1"/>
    </xf>
    <xf numFmtId="49" fontId="1" fillId="0" borderId="0" xfId="0" applyNumberFormat="1" applyFont="1" applyAlignment="1">
      <alignment wrapText="1"/>
    </xf>
    <xf numFmtId="177" fontId="1" fillId="0" borderId="0" xfId="0" applyNumberFormat="1" applyFont="1" applyAlignment="1">
      <alignmen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Alignment="1">
      <alignment vertical="center"/>
    </xf>
    <xf numFmtId="176" fontId="5"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8" fontId="4" fillId="0" borderId="1" xfId="0" applyNumberFormat="1" applyFont="1" applyFill="1" applyBorder="1" applyAlignment="1">
      <alignment vertical="center"/>
    </xf>
    <xf numFmtId="0" fontId="4" fillId="0" borderId="1" xfId="0" applyFont="1" applyFill="1" applyBorder="1" applyAlignment="1">
      <alignment vertical="center"/>
    </xf>
    <xf numFmtId="0" fontId="8" fillId="0" borderId="1" xfId="0" applyFont="1" applyFill="1" applyBorder="1" applyAlignment="1">
      <alignment vertical="center"/>
    </xf>
    <xf numFmtId="0" fontId="4" fillId="0" borderId="1" xfId="0" applyFont="1" applyFill="1" applyBorder="1" applyAlignment="1">
      <alignment vertical="center" wrapText="1"/>
    </xf>
    <xf numFmtId="0" fontId="6" fillId="0" borderId="1" xfId="0" applyFont="1" applyFill="1" applyBorder="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176"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178" fontId="10" fillId="0" borderId="1" xfId="0" applyNumberFormat="1" applyFont="1" applyFill="1" applyBorder="1" applyAlignment="1">
      <alignment horizontal="left" vertical="center"/>
    </xf>
    <xf numFmtId="0" fontId="10" fillId="0" borderId="1" xfId="0" applyFont="1" applyFill="1" applyBorder="1" applyAlignment="1">
      <alignment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1" fillId="0" borderId="1" xfId="0" applyFont="1" applyFill="1" applyBorder="1" applyAlignment="1">
      <alignment vertical="center"/>
    </xf>
    <xf numFmtId="176" fontId="2"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workbookViewId="0">
      <selection activeCell="T20" sqref="T20"/>
    </sheetView>
  </sheetViews>
  <sheetFormatPr defaultColWidth="9" defaultRowHeight="13.2"/>
  <sheetData>
    <row r="1" spans="1:19">
      <c r="A1" s="35" t="s">
        <v>0</v>
      </c>
      <c r="B1" s="36"/>
      <c r="C1" s="36"/>
      <c r="D1" s="36"/>
      <c r="E1" s="36"/>
      <c r="F1" s="36"/>
      <c r="G1" s="36"/>
      <c r="H1" s="36"/>
      <c r="I1" s="36"/>
      <c r="J1" s="36"/>
      <c r="K1" s="36"/>
      <c r="L1" s="36"/>
      <c r="M1" s="36"/>
      <c r="N1" s="36"/>
      <c r="O1" s="36"/>
      <c r="P1" s="36"/>
      <c r="Q1" s="36"/>
      <c r="R1" s="36"/>
      <c r="S1" s="36"/>
    </row>
    <row r="2" spans="1:19">
      <c r="A2" s="36"/>
      <c r="B2" s="36"/>
      <c r="C2" s="36"/>
      <c r="D2" s="36"/>
      <c r="E2" s="36"/>
      <c r="F2" s="36"/>
      <c r="G2" s="36"/>
      <c r="H2" s="36"/>
      <c r="I2" s="36"/>
      <c r="J2" s="36"/>
      <c r="K2" s="36"/>
      <c r="L2" s="36"/>
      <c r="M2" s="36"/>
      <c r="N2" s="36"/>
      <c r="O2" s="36"/>
      <c r="P2" s="36"/>
      <c r="Q2" s="36"/>
      <c r="R2" s="36"/>
      <c r="S2" s="36"/>
    </row>
    <row r="3" spans="1:19">
      <c r="A3" s="36"/>
      <c r="B3" s="36"/>
      <c r="C3" s="36"/>
      <c r="D3" s="36"/>
      <c r="E3" s="36"/>
      <c r="F3" s="36"/>
      <c r="G3" s="36"/>
      <c r="H3" s="36"/>
      <c r="I3" s="36"/>
      <c r="J3" s="36"/>
      <c r="K3" s="36"/>
      <c r="L3" s="36"/>
      <c r="M3" s="36"/>
      <c r="N3" s="36"/>
      <c r="O3" s="36"/>
      <c r="P3" s="36"/>
      <c r="Q3" s="36"/>
      <c r="R3" s="36"/>
      <c r="S3" s="36"/>
    </row>
    <row r="4" spans="1:19">
      <c r="A4" s="36"/>
      <c r="B4" s="36"/>
      <c r="C4" s="36"/>
      <c r="D4" s="36"/>
      <c r="E4" s="36"/>
      <c r="F4" s="36"/>
      <c r="G4" s="36"/>
      <c r="H4" s="36"/>
      <c r="I4" s="36"/>
      <c r="J4" s="36"/>
      <c r="K4" s="36"/>
      <c r="L4" s="36"/>
      <c r="M4" s="36"/>
      <c r="N4" s="36"/>
      <c r="O4" s="36"/>
      <c r="P4" s="36"/>
      <c r="Q4" s="36"/>
      <c r="R4" s="36"/>
      <c r="S4" s="36"/>
    </row>
    <row r="5" spans="1:19">
      <c r="A5" s="36"/>
      <c r="B5" s="36"/>
      <c r="C5" s="36"/>
      <c r="D5" s="36"/>
      <c r="E5" s="36"/>
      <c r="F5" s="36"/>
      <c r="G5" s="36"/>
      <c r="H5" s="36"/>
      <c r="I5" s="36"/>
      <c r="J5" s="36"/>
      <c r="K5" s="36"/>
      <c r="L5" s="36"/>
      <c r="M5" s="36"/>
      <c r="N5" s="36"/>
      <c r="O5" s="36"/>
      <c r="P5" s="36"/>
      <c r="Q5" s="36"/>
      <c r="R5" s="36"/>
      <c r="S5" s="36"/>
    </row>
    <row r="6" spans="1:19">
      <c r="A6" s="36"/>
      <c r="B6" s="36"/>
      <c r="C6" s="36"/>
      <c r="D6" s="36"/>
      <c r="E6" s="36"/>
      <c r="F6" s="36"/>
      <c r="G6" s="36"/>
      <c r="H6" s="36"/>
      <c r="I6" s="36"/>
      <c r="J6" s="36"/>
      <c r="K6" s="36"/>
      <c r="L6" s="36"/>
      <c r="M6" s="36"/>
      <c r="N6" s="36"/>
      <c r="O6" s="36"/>
      <c r="P6" s="36"/>
      <c r="Q6" s="36"/>
      <c r="R6" s="36"/>
      <c r="S6" s="36"/>
    </row>
    <row r="7" spans="1:19">
      <c r="A7" s="36"/>
      <c r="B7" s="36"/>
      <c r="C7" s="36"/>
      <c r="D7" s="36"/>
      <c r="E7" s="36"/>
      <c r="F7" s="36"/>
      <c r="G7" s="36"/>
      <c r="H7" s="36"/>
      <c r="I7" s="36"/>
      <c r="J7" s="36"/>
      <c r="K7" s="36"/>
      <c r="L7" s="36"/>
      <c r="M7" s="36"/>
      <c r="N7" s="36"/>
      <c r="O7" s="36"/>
      <c r="P7" s="36"/>
      <c r="Q7" s="36"/>
      <c r="R7" s="36"/>
      <c r="S7" s="36"/>
    </row>
    <row r="8" spans="1:19">
      <c r="A8" s="36"/>
      <c r="B8" s="36"/>
      <c r="C8" s="36"/>
      <c r="D8" s="36"/>
      <c r="E8" s="36"/>
      <c r="F8" s="36"/>
      <c r="G8" s="36"/>
      <c r="H8" s="36"/>
      <c r="I8" s="36"/>
      <c r="J8" s="36"/>
      <c r="K8" s="36"/>
      <c r="L8" s="36"/>
      <c r="M8" s="36"/>
      <c r="N8" s="36"/>
      <c r="O8" s="36"/>
      <c r="P8" s="36"/>
      <c r="Q8" s="36"/>
      <c r="R8" s="36"/>
      <c r="S8" s="36"/>
    </row>
    <row r="9" spans="1:19">
      <c r="A9" s="36"/>
      <c r="B9" s="36"/>
      <c r="C9" s="36"/>
      <c r="D9" s="36"/>
      <c r="E9" s="36"/>
      <c r="F9" s="36"/>
      <c r="G9" s="36"/>
      <c r="H9" s="36"/>
      <c r="I9" s="36"/>
      <c r="J9" s="36"/>
      <c r="K9" s="36"/>
      <c r="L9" s="36"/>
      <c r="M9" s="36"/>
      <c r="N9" s="36"/>
      <c r="O9" s="36"/>
      <c r="P9" s="36"/>
      <c r="Q9" s="36"/>
      <c r="R9" s="36"/>
      <c r="S9" s="36"/>
    </row>
    <row r="10" spans="1:19">
      <c r="A10" s="36"/>
      <c r="B10" s="36"/>
      <c r="C10" s="36"/>
      <c r="D10" s="36"/>
      <c r="E10" s="36"/>
      <c r="F10" s="36"/>
      <c r="G10" s="36"/>
      <c r="H10" s="36"/>
      <c r="I10" s="36"/>
      <c r="J10" s="36"/>
      <c r="K10" s="36"/>
      <c r="L10" s="36"/>
      <c r="M10" s="36"/>
      <c r="N10" s="36"/>
      <c r="O10" s="36"/>
      <c r="P10" s="36"/>
      <c r="Q10" s="36"/>
      <c r="R10" s="36"/>
      <c r="S10" s="36"/>
    </row>
    <row r="11" spans="1:19">
      <c r="A11" s="36"/>
      <c r="B11" s="36"/>
      <c r="C11" s="36"/>
      <c r="D11" s="36"/>
      <c r="E11" s="36"/>
      <c r="F11" s="36"/>
      <c r="G11" s="36"/>
      <c r="H11" s="36"/>
      <c r="I11" s="36"/>
      <c r="J11" s="36"/>
      <c r="K11" s="36"/>
      <c r="L11" s="36"/>
      <c r="M11" s="36"/>
      <c r="N11" s="36"/>
      <c r="O11" s="36"/>
      <c r="P11" s="36"/>
      <c r="Q11" s="36"/>
      <c r="R11" s="36"/>
      <c r="S11" s="36"/>
    </row>
    <row r="12" spans="1:19">
      <c r="A12" s="36"/>
      <c r="B12" s="36"/>
      <c r="C12" s="36"/>
      <c r="D12" s="36"/>
      <c r="E12" s="36"/>
      <c r="F12" s="36"/>
      <c r="G12" s="36"/>
      <c r="H12" s="36"/>
      <c r="I12" s="36"/>
      <c r="J12" s="36"/>
      <c r="K12" s="36"/>
      <c r="L12" s="36"/>
      <c r="M12" s="36"/>
      <c r="N12" s="36"/>
      <c r="O12" s="36"/>
      <c r="P12" s="36"/>
      <c r="Q12" s="36"/>
      <c r="R12" s="36"/>
      <c r="S12" s="36"/>
    </row>
    <row r="13" spans="1:19">
      <c r="A13" s="36"/>
      <c r="B13" s="36"/>
      <c r="C13" s="36"/>
      <c r="D13" s="36"/>
      <c r="E13" s="36"/>
      <c r="F13" s="36"/>
      <c r="G13" s="36"/>
      <c r="H13" s="36"/>
      <c r="I13" s="36"/>
      <c r="J13" s="36"/>
      <c r="K13" s="36"/>
      <c r="L13" s="36"/>
      <c r="M13" s="36"/>
      <c r="N13" s="36"/>
      <c r="O13" s="36"/>
      <c r="P13" s="36"/>
      <c r="Q13" s="36"/>
      <c r="R13" s="36"/>
      <c r="S13" s="36"/>
    </row>
    <row r="14" spans="1:19">
      <c r="A14" s="36"/>
      <c r="B14" s="36"/>
      <c r="C14" s="36"/>
      <c r="D14" s="36"/>
      <c r="E14" s="36"/>
      <c r="F14" s="36"/>
      <c r="G14" s="36"/>
      <c r="H14" s="36"/>
      <c r="I14" s="36"/>
      <c r="J14" s="36"/>
      <c r="K14" s="36"/>
      <c r="L14" s="36"/>
      <c r="M14" s="36"/>
      <c r="N14" s="36"/>
      <c r="O14" s="36"/>
      <c r="P14" s="36"/>
      <c r="Q14" s="36"/>
      <c r="R14" s="36"/>
      <c r="S14" s="36"/>
    </row>
    <row r="15" spans="1:19">
      <c r="A15" s="36"/>
      <c r="B15" s="36"/>
      <c r="C15" s="36"/>
      <c r="D15" s="36"/>
      <c r="E15" s="36"/>
      <c r="F15" s="36"/>
      <c r="G15" s="36"/>
      <c r="H15" s="36"/>
      <c r="I15" s="36"/>
      <c r="J15" s="36"/>
      <c r="K15" s="36"/>
      <c r="L15" s="36"/>
      <c r="M15" s="36"/>
      <c r="N15" s="36"/>
      <c r="O15" s="36"/>
      <c r="P15" s="36"/>
      <c r="Q15" s="36"/>
      <c r="R15" s="36"/>
      <c r="S15" s="36"/>
    </row>
    <row r="16" spans="1:19">
      <c r="A16" s="36"/>
      <c r="B16" s="36"/>
      <c r="C16" s="36"/>
      <c r="D16" s="36"/>
      <c r="E16" s="36"/>
      <c r="F16" s="36"/>
      <c r="G16" s="36"/>
      <c r="H16" s="36"/>
      <c r="I16" s="36"/>
      <c r="J16" s="36"/>
      <c r="K16" s="36"/>
      <c r="L16" s="36"/>
      <c r="M16" s="36"/>
      <c r="N16" s="36"/>
      <c r="O16" s="36"/>
      <c r="P16" s="36"/>
      <c r="Q16" s="36"/>
      <c r="R16" s="36"/>
      <c r="S16" s="36"/>
    </row>
    <row r="17" spans="1:19">
      <c r="A17" s="36"/>
      <c r="B17" s="36"/>
      <c r="C17" s="36"/>
      <c r="D17" s="36"/>
      <c r="E17" s="36"/>
      <c r="F17" s="36"/>
      <c r="G17" s="36"/>
      <c r="H17" s="36"/>
      <c r="I17" s="36"/>
      <c r="J17" s="36"/>
      <c r="K17" s="36"/>
      <c r="L17" s="36"/>
      <c r="M17" s="36"/>
      <c r="N17" s="36"/>
      <c r="O17" s="36"/>
      <c r="P17" s="36"/>
      <c r="Q17" s="36"/>
      <c r="R17" s="36"/>
      <c r="S17" s="36"/>
    </row>
    <row r="18" spans="1:19">
      <c r="A18" s="36"/>
      <c r="B18" s="36"/>
      <c r="C18" s="36"/>
      <c r="D18" s="36"/>
      <c r="E18" s="36"/>
      <c r="F18" s="36"/>
      <c r="G18" s="36"/>
      <c r="H18" s="36"/>
      <c r="I18" s="36"/>
      <c r="J18" s="36"/>
      <c r="K18" s="36"/>
      <c r="L18" s="36"/>
      <c r="M18" s="36"/>
      <c r="N18" s="36"/>
      <c r="O18" s="36"/>
      <c r="P18" s="36"/>
      <c r="Q18" s="36"/>
      <c r="R18" s="36"/>
      <c r="S18" s="36"/>
    </row>
    <row r="19" spans="1:19">
      <c r="A19" s="36"/>
      <c r="B19" s="36"/>
      <c r="C19" s="36"/>
      <c r="D19" s="36"/>
      <c r="E19" s="36"/>
      <c r="F19" s="36"/>
      <c r="G19" s="36"/>
      <c r="H19" s="36"/>
      <c r="I19" s="36"/>
      <c r="J19" s="36"/>
      <c r="K19" s="36"/>
      <c r="L19" s="36"/>
      <c r="M19" s="36"/>
      <c r="N19" s="36"/>
      <c r="O19" s="36"/>
      <c r="P19" s="36"/>
      <c r="Q19" s="36"/>
      <c r="R19" s="36"/>
      <c r="S19" s="36"/>
    </row>
    <row r="20" spans="1:19">
      <c r="A20" s="36"/>
      <c r="B20" s="36"/>
      <c r="C20" s="36"/>
      <c r="D20" s="36"/>
      <c r="E20" s="36"/>
      <c r="F20" s="36"/>
      <c r="G20" s="36"/>
      <c r="H20" s="36"/>
      <c r="I20" s="36"/>
      <c r="J20" s="36"/>
      <c r="K20" s="36"/>
      <c r="L20" s="36"/>
      <c r="M20" s="36"/>
      <c r="N20" s="36"/>
      <c r="O20" s="36"/>
      <c r="P20" s="36"/>
      <c r="Q20" s="36"/>
      <c r="R20" s="36"/>
      <c r="S20" s="36"/>
    </row>
    <row r="21" spans="1:19">
      <c r="A21" s="36"/>
      <c r="B21" s="36"/>
      <c r="C21" s="36"/>
      <c r="D21" s="36"/>
      <c r="E21" s="36"/>
      <c r="F21" s="36"/>
      <c r="G21" s="36"/>
      <c r="H21" s="36"/>
      <c r="I21" s="36"/>
      <c r="J21" s="36"/>
      <c r="K21" s="36"/>
      <c r="L21" s="36"/>
      <c r="M21" s="36"/>
      <c r="N21" s="36"/>
      <c r="O21" s="36"/>
      <c r="P21" s="36"/>
      <c r="Q21" s="36"/>
      <c r="R21" s="36"/>
      <c r="S21" s="36"/>
    </row>
    <row r="22" spans="1:19">
      <c r="A22" s="36"/>
      <c r="B22" s="36"/>
      <c r="C22" s="36"/>
      <c r="D22" s="36"/>
      <c r="E22" s="36"/>
      <c r="F22" s="36"/>
      <c r="G22" s="36"/>
      <c r="H22" s="36"/>
      <c r="I22" s="36"/>
      <c r="J22" s="36"/>
      <c r="K22" s="36"/>
      <c r="L22" s="36"/>
      <c r="M22" s="36"/>
      <c r="N22" s="36"/>
      <c r="O22" s="36"/>
      <c r="P22" s="36"/>
      <c r="Q22" s="36"/>
      <c r="R22" s="36"/>
      <c r="S22" s="36"/>
    </row>
    <row r="23" spans="1:19">
      <c r="A23" s="36"/>
      <c r="B23" s="36"/>
      <c r="C23" s="36"/>
      <c r="D23" s="36"/>
      <c r="E23" s="36"/>
      <c r="F23" s="36"/>
      <c r="G23" s="36"/>
      <c r="H23" s="36"/>
      <c r="I23" s="36"/>
      <c r="J23" s="36"/>
      <c r="K23" s="36"/>
      <c r="L23" s="36"/>
      <c r="M23" s="36"/>
      <c r="N23" s="36"/>
      <c r="O23" s="36"/>
      <c r="P23" s="36"/>
      <c r="Q23" s="36"/>
      <c r="R23" s="36"/>
      <c r="S23" s="36"/>
    </row>
    <row r="24" spans="1:19">
      <c r="A24" s="36"/>
      <c r="B24" s="36"/>
      <c r="C24" s="36"/>
      <c r="D24" s="36"/>
      <c r="E24" s="36"/>
      <c r="F24" s="36"/>
      <c r="G24" s="36"/>
      <c r="H24" s="36"/>
      <c r="I24" s="36"/>
      <c r="J24" s="36"/>
      <c r="K24" s="36"/>
      <c r="L24" s="36"/>
      <c r="M24" s="36"/>
      <c r="N24" s="36"/>
      <c r="O24" s="36"/>
      <c r="P24" s="36"/>
      <c r="Q24" s="36"/>
      <c r="R24" s="36"/>
      <c r="S24" s="36"/>
    </row>
    <row r="25" spans="1:19">
      <c r="A25" s="36"/>
      <c r="B25" s="36"/>
      <c r="C25" s="36"/>
      <c r="D25" s="36"/>
      <c r="E25" s="36"/>
      <c r="F25" s="36"/>
      <c r="G25" s="36"/>
      <c r="H25" s="36"/>
      <c r="I25" s="36"/>
      <c r="J25" s="36"/>
      <c r="K25" s="36"/>
      <c r="L25" s="36"/>
      <c r="M25" s="36"/>
      <c r="N25" s="36"/>
      <c r="O25" s="36"/>
      <c r="P25" s="36"/>
      <c r="Q25" s="36"/>
      <c r="R25" s="36"/>
      <c r="S25" s="36"/>
    </row>
    <row r="26" spans="1:19">
      <c r="A26" s="36"/>
      <c r="B26" s="36"/>
      <c r="C26" s="36"/>
      <c r="D26" s="36"/>
      <c r="E26" s="36"/>
      <c r="F26" s="36"/>
      <c r="G26" s="36"/>
      <c r="H26" s="36"/>
      <c r="I26" s="36"/>
      <c r="J26" s="36"/>
      <c r="K26" s="36"/>
      <c r="L26" s="36"/>
      <c r="M26" s="36"/>
      <c r="N26" s="36"/>
      <c r="O26" s="36"/>
      <c r="P26" s="36"/>
      <c r="Q26" s="36"/>
      <c r="R26" s="36"/>
      <c r="S26" s="36"/>
    </row>
    <row r="27" spans="1:19">
      <c r="A27" s="36"/>
      <c r="B27" s="36"/>
      <c r="C27" s="36"/>
      <c r="D27" s="36"/>
      <c r="E27" s="36"/>
      <c r="F27" s="36"/>
      <c r="G27" s="36"/>
      <c r="H27" s="36"/>
      <c r="I27" s="36"/>
      <c r="J27" s="36"/>
      <c r="K27" s="36"/>
      <c r="L27" s="36"/>
      <c r="M27" s="36"/>
      <c r="N27" s="36"/>
      <c r="O27" s="36"/>
      <c r="P27" s="36"/>
      <c r="Q27" s="36"/>
      <c r="R27" s="36"/>
      <c r="S27" s="36"/>
    </row>
    <row r="28" spans="1:19">
      <c r="A28" s="36"/>
      <c r="B28" s="36"/>
      <c r="C28" s="36"/>
      <c r="D28" s="36"/>
      <c r="E28" s="36"/>
      <c r="F28" s="36"/>
      <c r="G28" s="36"/>
      <c r="H28" s="36"/>
      <c r="I28" s="36"/>
      <c r="J28" s="36"/>
      <c r="K28" s="36"/>
      <c r="L28" s="36"/>
      <c r="M28" s="36"/>
      <c r="N28" s="36"/>
      <c r="O28" s="36"/>
      <c r="P28" s="36"/>
      <c r="Q28" s="36"/>
      <c r="R28" s="36"/>
      <c r="S28" s="36"/>
    </row>
    <row r="29" spans="1:19">
      <c r="A29" s="36"/>
      <c r="B29" s="36"/>
      <c r="C29" s="36"/>
      <c r="D29" s="36"/>
      <c r="E29" s="36"/>
      <c r="F29" s="36"/>
      <c r="G29" s="36"/>
      <c r="H29" s="36"/>
      <c r="I29" s="36"/>
      <c r="J29" s="36"/>
      <c r="K29" s="36"/>
      <c r="L29" s="36"/>
      <c r="M29" s="36"/>
      <c r="N29" s="36"/>
      <c r="O29" s="36"/>
      <c r="P29" s="36"/>
      <c r="Q29" s="36"/>
      <c r="R29" s="36"/>
      <c r="S29" s="36"/>
    </row>
    <row r="30" spans="1:19">
      <c r="A30" s="36"/>
      <c r="B30" s="36"/>
      <c r="C30" s="36"/>
      <c r="D30" s="36"/>
      <c r="E30" s="36"/>
      <c r="F30" s="36"/>
      <c r="G30" s="36"/>
      <c r="H30" s="36"/>
      <c r="I30" s="36"/>
      <c r="J30" s="36"/>
      <c r="K30" s="36"/>
      <c r="L30" s="36"/>
      <c r="M30" s="36"/>
      <c r="N30" s="36"/>
      <c r="O30" s="36"/>
      <c r="P30" s="36"/>
      <c r="Q30" s="36"/>
      <c r="R30" s="36"/>
      <c r="S30" s="36"/>
    </row>
    <row r="31" spans="1:19">
      <c r="A31" s="36"/>
      <c r="B31" s="36"/>
      <c r="C31" s="36"/>
      <c r="D31" s="36"/>
      <c r="E31" s="36"/>
      <c r="F31" s="36"/>
      <c r="G31" s="36"/>
      <c r="H31" s="36"/>
      <c r="I31" s="36"/>
      <c r="J31" s="36"/>
      <c r="K31" s="36"/>
      <c r="L31" s="36"/>
      <c r="M31" s="36"/>
      <c r="N31" s="36"/>
      <c r="O31" s="36"/>
      <c r="P31" s="36"/>
      <c r="Q31" s="36"/>
      <c r="R31" s="36"/>
      <c r="S31" s="36"/>
    </row>
    <row r="32" spans="1:19">
      <c r="A32" s="36"/>
      <c r="B32" s="36"/>
      <c r="C32" s="36"/>
      <c r="D32" s="36"/>
      <c r="E32" s="36"/>
      <c r="F32" s="36"/>
      <c r="G32" s="36"/>
      <c r="H32" s="36"/>
      <c r="I32" s="36"/>
      <c r="J32" s="36"/>
      <c r="K32" s="36"/>
      <c r="L32" s="36"/>
      <c r="M32" s="36"/>
      <c r="N32" s="36"/>
      <c r="O32" s="36"/>
      <c r="P32" s="36"/>
      <c r="Q32" s="36"/>
      <c r="R32" s="36"/>
      <c r="S32" s="36"/>
    </row>
    <row r="33" spans="1:19">
      <c r="A33" s="36"/>
      <c r="B33" s="36"/>
      <c r="C33" s="36"/>
      <c r="D33" s="36"/>
      <c r="E33" s="36"/>
      <c r="F33" s="36"/>
      <c r="G33" s="36"/>
      <c r="H33" s="36"/>
      <c r="I33" s="36"/>
      <c r="J33" s="36"/>
      <c r="K33" s="36"/>
      <c r="L33" s="36"/>
      <c r="M33" s="36"/>
      <c r="N33" s="36"/>
      <c r="O33" s="36"/>
      <c r="P33" s="36"/>
      <c r="Q33" s="36"/>
      <c r="R33" s="36"/>
      <c r="S33" s="36"/>
    </row>
    <row r="34" spans="1:19">
      <c r="A34" s="36"/>
      <c r="B34" s="36"/>
      <c r="C34" s="36"/>
      <c r="D34" s="36"/>
      <c r="E34" s="36"/>
      <c r="F34" s="36"/>
      <c r="G34" s="36"/>
      <c r="H34" s="36"/>
      <c r="I34" s="36"/>
      <c r="J34" s="36"/>
      <c r="K34" s="36"/>
      <c r="L34" s="36"/>
      <c r="M34" s="36"/>
      <c r="N34" s="36"/>
      <c r="O34" s="36"/>
      <c r="P34" s="36"/>
      <c r="Q34" s="36"/>
      <c r="R34" s="36"/>
      <c r="S34" s="36"/>
    </row>
    <row r="35" spans="1:19">
      <c r="A35" s="36"/>
      <c r="B35" s="36"/>
      <c r="C35" s="36"/>
      <c r="D35" s="36"/>
      <c r="E35" s="36"/>
      <c r="F35" s="36"/>
      <c r="G35" s="36"/>
      <c r="H35" s="36"/>
      <c r="I35" s="36"/>
      <c r="J35" s="36"/>
      <c r="K35" s="36"/>
      <c r="L35" s="36"/>
      <c r="M35" s="36"/>
      <c r="N35" s="36"/>
      <c r="O35" s="36"/>
      <c r="P35" s="36"/>
      <c r="Q35" s="36"/>
      <c r="R35" s="36"/>
      <c r="S35" s="36"/>
    </row>
    <row r="36" spans="1:19">
      <c r="A36" s="36"/>
      <c r="B36" s="36"/>
      <c r="C36" s="36"/>
      <c r="D36" s="36"/>
      <c r="E36" s="36"/>
      <c r="F36" s="36"/>
      <c r="G36" s="36"/>
      <c r="H36" s="36"/>
      <c r="I36" s="36"/>
      <c r="J36" s="36"/>
      <c r="K36" s="36"/>
      <c r="L36" s="36"/>
      <c r="M36" s="36"/>
      <c r="N36" s="36"/>
      <c r="O36" s="36"/>
      <c r="P36" s="36"/>
      <c r="Q36" s="36"/>
      <c r="R36" s="36"/>
      <c r="S36" s="36"/>
    </row>
    <row r="37" spans="1:19">
      <c r="A37" s="36"/>
      <c r="B37" s="36"/>
      <c r="C37" s="36"/>
      <c r="D37" s="36"/>
      <c r="E37" s="36"/>
      <c r="F37" s="36"/>
      <c r="G37" s="36"/>
      <c r="H37" s="36"/>
      <c r="I37" s="36"/>
      <c r="J37" s="36"/>
      <c r="K37" s="36"/>
      <c r="L37" s="36"/>
      <c r="M37" s="36"/>
      <c r="N37" s="36"/>
      <c r="O37" s="36"/>
      <c r="P37" s="36"/>
      <c r="Q37" s="36"/>
      <c r="R37" s="36"/>
      <c r="S37" s="36"/>
    </row>
    <row r="38" spans="1:19">
      <c r="A38" s="36"/>
      <c r="B38" s="36"/>
      <c r="C38" s="36"/>
      <c r="D38" s="36"/>
      <c r="E38" s="36"/>
      <c r="F38" s="36"/>
      <c r="G38" s="36"/>
      <c r="H38" s="36"/>
      <c r="I38" s="36"/>
      <c r="J38" s="36"/>
      <c r="K38" s="36"/>
      <c r="L38" s="36"/>
      <c r="M38" s="36"/>
      <c r="N38" s="36"/>
      <c r="O38" s="36"/>
      <c r="P38" s="36"/>
      <c r="Q38" s="36"/>
      <c r="R38" s="36"/>
      <c r="S38" s="36"/>
    </row>
    <row r="39" spans="1:19">
      <c r="A39" s="36"/>
      <c r="B39" s="36"/>
      <c r="C39" s="36"/>
      <c r="D39" s="36"/>
      <c r="E39" s="36"/>
      <c r="F39" s="36"/>
      <c r="G39" s="36"/>
      <c r="H39" s="36"/>
      <c r="I39" s="36"/>
      <c r="J39" s="36"/>
      <c r="K39" s="36"/>
      <c r="L39" s="36"/>
      <c r="M39" s="36"/>
      <c r="N39" s="36"/>
      <c r="O39" s="36"/>
      <c r="P39" s="36"/>
      <c r="Q39" s="36"/>
      <c r="R39" s="36"/>
      <c r="S39" s="36"/>
    </row>
    <row r="40" spans="1:19">
      <c r="A40" s="36"/>
      <c r="B40" s="36"/>
      <c r="C40" s="36"/>
      <c r="D40" s="36"/>
      <c r="E40" s="36"/>
      <c r="F40" s="36"/>
      <c r="G40" s="36"/>
      <c r="H40" s="36"/>
      <c r="I40" s="36"/>
      <c r="J40" s="36"/>
      <c r="K40" s="36"/>
      <c r="L40" s="36"/>
      <c r="M40" s="36"/>
      <c r="N40" s="36"/>
      <c r="O40" s="36"/>
      <c r="P40" s="36"/>
      <c r="Q40" s="36"/>
      <c r="R40" s="36"/>
      <c r="S40" s="36"/>
    </row>
    <row r="41" spans="1:19">
      <c r="A41" s="36"/>
      <c r="B41" s="36"/>
      <c r="C41" s="36"/>
      <c r="D41" s="36"/>
      <c r="E41" s="36"/>
      <c r="F41" s="36"/>
      <c r="G41" s="36"/>
      <c r="H41" s="36"/>
      <c r="I41" s="36"/>
      <c r="J41" s="36"/>
      <c r="K41" s="36"/>
      <c r="L41" s="36"/>
      <c r="M41" s="36"/>
      <c r="N41" s="36"/>
      <c r="O41" s="36"/>
      <c r="P41" s="36"/>
      <c r="Q41" s="36"/>
      <c r="R41" s="36"/>
      <c r="S41" s="36"/>
    </row>
    <row r="42" spans="1:19">
      <c r="A42" s="36"/>
      <c r="B42" s="36"/>
      <c r="C42" s="36"/>
      <c r="D42" s="36"/>
      <c r="E42" s="36"/>
      <c r="F42" s="36"/>
      <c r="G42" s="36"/>
      <c r="H42" s="36"/>
      <c r="I42" s="36"/>
      <c r="J42" s="36"/>
      <c r="K42" s="36"/>
      <c r="L42" s="36"/>
      <c r="M42" s="36"/>
      <c r="N42" s="36"/>
      <c r="O42" s="36"/>
      <c r="P42" s="36"/>
      <c r="Q42" s="36"/>
      <c r="R42" s="36"/>
      <c r="S42" s="36"/>
    </row>
    <row r="43" spans="1:19">
      <c r="A43" s="36"/>
      <c r="B43" s="36"/>
      <c r="C43" s="36"/>
      <c r="D43" s="36"/>
      <c r="E43" s="36"/>
      <c r="F43" s="36"/>
      <c r="G43" s="36"/>
      <c r="H43" s="36"/>
      <c r="I43" s="36"/>
      <c r="J43" s="36"/>
      <c r="K43" s="36"/>
      <c r="L43" s="36"/>
      <c r="M43" s="36"/>
      <c r="N43" s="36"/>
      <c r="O43" s="36"/>
      <c r="P43" s="36"/>
      <c r="Q43" s="36"/>
      <c r="R43" s="36"/>
      <c r="S43" s="36"/>
    </row>
    <row r="44" spans="1:19">
      <c r="A44" s="36"/>
      <c r="B44" s="36"/>
      <c r="C44" s="36"/>
      <c r="D44" s="36"/>
      <c r="E44" s="36"/>
      <c r="F44" s="36"/>
      <c r="G44" s="36"/>
      <c r="H44" s="36"/>
      <c r="I44" s="36"/>
      <c r="J44" s="36"/>
      <c r="K44" s="36"/>
      <c r="L44" s="36"/>
      <c r="M44" s="36"/>
      <c r="N44" s="36"/>
      <c r="O44" s="36"/>
      <c r="P44" s="36"/>
      <c r="Q44" s="36"/>
      <c r="R44" s="36"/>
      <c r="S44" s="36"/>
    </row>
    <row r="45" spans="1:19">
      <c r="A45" s="36"/>
      <c r="B45" s="36"/>
      <c r="C45" s="36"/>
      <c r="D45" s="36"/>
      <c r="E45" s="36"/>
      <c r="F45" s="36"/>
      <c r="G45" s="36"/>
      <c r="H45" s="36"/>
      <c r="I45" s="36"/>
      <c r="J45" s="36"/>
      <c r="K45" s="36"/>
      <c r="L45" s="36"/>
      <c r="M45" s="36"/>
      <c r="N45" s="36"/>
      <c r="O45" s="36"/>
      <c r="P45" s="36"/>
      <c r="Q45" s="36"/>
      <c r="R45" s="36"/>
      <c r="S45" s="36"/>
    </row>
    <row r="46" spans="1:19">
      <c r="A46" s="36"/>
      <c r="B46" s="36"/>
      <c r="C46" s="36"/>
      <c r="D46" s="36"/>
      <c r="E46" s="36"/>
      <c r="F46" s="36"/>
      <c r="G46" s="36"/>
      <c r="H46" s="36"/>
      <c r="I46" s="36"/>
      <c r="J46" s="36"/>
      <c r="K46" s="36"/>
      <c r="L46" s="36"/>
      <c r="M46" s="36"/>
      <c r="N46" s="36"/>
      <c r="O46" s="36"/>
      <c r="P46" s="36"/>
      <c r="Q46" s="36"/>
      <c r="R46" s="36"/>
      <c r="S46" s="36"/>
    </row>
    <row r="47" spans="1:19">
      <c r="A47" s="36"/>
      <c r="B47" s="36"/>
      <c r="C47" s="36"/>
      <c r="D47" s="36"/>
      <c r="E47" s="36"/>
      <c r="F47" s="36"/>
      <c r="G47" s="36"/>
      <c r="H47" s="36"/>
      <c r="I47" s="36"/>
      <c r="J47" s="36"/>
      <c r="K47" s="36"/>
      <c r="L47" s="36"/>
      <c r="M47" s="36"/>
      <c r="N47" s="36"/>
      <c r="O47" s="36"/>
      <c r="P47" s="36"/>
      <c r="Q47" s="36"/>
      <c r="R47" s="36"/>
      <c r="S47" s="36"/>
    </row>
    <row r="48" spans="1:19">
      <c r="A48" s="36"/>
      <c r="B48" s="36"/>
      <c r="C48" s="36"/>
      <c r="D48" s="36"/>
      <c r="E48" s="36"/>
      <c r="F48" s="36"/>
      <c r="G48" s="36"/>
      <c r="H48" s="36"/>
      <c r="I48" s="36"/>
      <c r="J48" s="36"/>
      <c r="K48" s="36"/>
      <c r="L48" s="36"/>
      <c r="M48" s="36"/>
      <c r="N48" s="36"/>
      <c r="O48" s="36"/>
      <c r="P48" s="36"/>
      <c r="Q48" s="36"/>
      <c r="R48" s="36"/>
      <c r="S48" s="36"/>
    </row>
    <row r="49" spans="1:19">
      <c r="A49" s="36"/>
      <c r="B49" s="36"/>
      <c r="C49" s="36"/>
      <c r="D49" s="36"/>
      <c r="E49" s="36"/>
      <c r="F49" s="36"/>
      <c r="G49" s="36"/>
      <c r="H49" s="36"/>
      <c r="I49" s="36"/>
      <c r="J49" s="36"/>
      <c r="K49" s="36"/>
      <c r="L49" s="36"/>
      <c r="M49" s="36"/>
      <c r="N49" s="36"/>
      <c r="O49" s="36"/>
      <c r="P49" s="36"/>
      <c r="Q49" s="36"/>
      <c r="R49" s="36"/>
      <c r="S49" s="36"/>
    </row>
  </sheetData>
  <mergeCells count="1">
    <mergeCell ref="A1:S49"/>
  </mergeCells>
  <pageMargins left="0.7" right="0.7" top="0.75" bottom="0.75" header="0.3" footer="0.3"/>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258"/>
  <sheetViews>
    <sheetView tabSelected="1" zoomScale="85" zoomScaleNormal="85" workbookViewId="0">
      <pane ySplit="1" topLeftCell="A222" activePane="bottomLeft" state="frozen"/>
      <selection/>
      <selection pane="bottomLeft" activeCell="A1" sqref="$A1:$XFD1048576"/>
    </sheetView>
  </sheetViews>
  <sheetFormatPr defaultColWidth="19.5740740740741" defaultRowHeight="10.8"/>
  <cols>
    <col min="1" max="1" width="4.53703703703704" style="21" customWidth="1"/>
    <col min="2" max="2" width="12.712962962963" style="21" customWidth="1"/>
    <col min="3" max="3" width="15.1111111111111" style="21" customWidth="1"/>
    <col min="4" max="4" width="35.3333333333333" style="21" customWidth="1"/>
    <col min="5" max="5" width="21.1018518518519" style="21" customWidth="1"/>
    <col min="6" max="6" width="10.5555555555556" style="22" customWidth="1"/>
    <col min="7" max="7" width="15.4259259259259" style="21" customWidth="1"/>
    <col min="8" max="8" width="18.4444444444444" style="21" customWidth="1"/>
    <col min="9" max="9" width="47.5740740740741" style="21" customWidth="1"/>
    <col min="10" max="10" width="14" style="21" customWidth="1"/>
    <col min="11" max="11" width="11.1388888888889" style="23" customWidth="1"/>
    <col min="12" max="12" width="13.712962962963" style="23" customWidth="1"/>
    <col min="13" max="13" width="15.287037037037" style="21" customWidth="1"/>
    <col min="14" max="16356" width="19.5740740740741" style="24" customWidth="1"/>
    <col min="16357" max="16384" width="19.5740740740741" style="24"/>
  </cols>
  <sheetData>
    <row r="1" ht="43.2" spans="1:13">
      <c r="A1" s="25" t="s">
        <v>1</v>
      </c>
      <c r="B1" s="25" t="s">
        <v>2</v>
      </c>
      <c r="C1" s="25" t="s">
        <v>3</v>
      </c>
      <c r="D1" s="25" t="s">
        <v>4</v>
      </c>
      <c r="E1" s="25" t="s">
        <v>5</v>
      </c>
      <c r="F1" s="26" t="s">
        <v>6</v>
      </c>
      <c r="G1" s="25" t="s">
        <v>7</v>
      </c>
      <c r="H1" s="25" t="s">
        <v>8</v>
      </c>
      <c r="I1" s="25" t="s">
        <v>9</v>
      </c>
      <c r="J1" s="25" t="s">
        <v>10</v>
      </c>
      <c r="K1" s="33" t="s">
        <v>11</v>
      </c>
      <c r="L1" s="33" t="s">
        <v>12</v>
      </c>
      <c r="M1" s="25" t="s">
        <v>13</v>
      </c>
    </row>
    <row r="2" spans="1:13">
      <c r="A2" s="27">
        <f>COUNT($A$1:A1)+1</f>
        <v>1</v>
      </c>
      <c r="B2" s="28">
        <v>45113</v>
      </c>
      <c r="C2" s="29" t="s">
        <v>14</v>
      </c>
      <c r="D2" s="29" t="s">
        <v>15</v>
      </c>
      <c r="E2" s="29" t="s">
        <v>16</v>
      </c>
      <c r="F2" s="30" t="s">
        <v>17</v>
      </c>
      <c r="G2" s="29" t="s">
        <v>18</v>
      </c>
      <c r="H2" s="31" t="s">
        <v>19</v>
      </c>
      <c r="I2" s="34" t="s">
        <v>20</v>
      </c>
      <c r="J2" s="29" t="s">
        <v>21</v>
      </c>
      <c r="K2" s="29">
        <v>15742.94</v>
      </c>
      <c r="L2" s="29">
        <v>194.04</v>
      </c>
      <c r="M2" s="29" t="s">
        <v>22</v>
      </c>
    </row>
    <row r="3" spans="1:13">
      <c r="A3" s="27"/>
      <c r="B3" s="28">
        <v>45113</v>
      </c>
      <c r="C3" s="29" t="s">
        <v>14</v>
      </c>
      <c r="D3" s="29"/>
      <c r="E3" s="29"/>
      <c r="F3" s="30"/>
      <c r="G3" s="29" t="s">
        <v>18</v>
      </c>
      <c r="H3" s="31" t="s">
        <v>19</v>
      </c>
      <c r="I3" s="34"/>
      <c r="J3" s="29" t="s">
        <v>23</v>
      </c>
      <c r="K3" s="29">
        <v>1901.67</v>
      </c>
      <c r="L3" s="29">
        <v>0</v>
      </c>
      <c r="M3" s="29" t="s">
        <v>22</v>
      </c>
    </row>
    <row r="4" spans="1:13">
      <c r="A4" s="27">
        <f>COUNT($A$1:A3)+1</f>
        <v>2</v>
      </c>
      <c r="B4" s="28">
        <v>45113</v>
      </c>
      <c r="C4" s="29" t="s">
        <v>14</v>
      </c>
      <c r="D4" s="29" t="s">
        <v>24</v>
      </c>
      <c r="E4" s="29" t="s">
        <v>25</v>
      </c>
      <c r="F4" s="30" t="s">
        <v>26</v>
      </c>
      <c r="G4" s="29" t="s">
        <v>18</v>
      </c>
      <c r="H4" s="31" t="s">
        <v>27</v>
      </c>
      <c r="I4" s="34" t="s">
        <v>28</v>
      </c>
      <c r="J4" s="29" t="s">
        <v>29</v>
      </c>
      <c r="K4" s="29">
        <v>17414.01</v>
      </c>
      <c r="L4" s="29">
        <v>0</v>
      </c>
      <c r="M4" s="29" t="s">
        <v>22</v>
      </c>
    </row>
    <row r="5" spans="1:13">
      <c r="A5" s="27"/>
      <c r="B5" s="28"/>
      <c r="C5" s="29" t="s">
        <v>14</v>
      </c>
      <c r="D5" s="29"/>
      <c r="E5" s="29"/>
      <c r="F5" s="30"/>
      <c r="G5" s="29" t="s">
        <v>18</v>
      </c>
      <c r="H5" s="31" t="s">
        <v>27</v>
      </c>
      <c r="I5" s="34"/>
      <c r="J5" s="29" t="s">
        <v>30</v>
      </c>
      <c r="K5" s="29">
        <v>1374.9</v>
      </c>
      <c r="L5" s="29">
        <v>0</v>
      </c>
      <c r="M5" s="29" t="s">
        <v>22</v>
      </c>
    </row>
    <row r="6" spans="1:13">
      <c r="A6" s="27"/>
      <c r="B6" s="28"/>
      <c r="C6" s="29" t="s">
        <v>14</v>
      </c>
      <c r="D6" s="29"/>
      <c r="E6" s="29"/>
      <c r="F6" s="30"/>
      <c r="G6" s="29" t="s">
        <v>18</v>
      </c>
      <c r="H6" s="31" t="s">
        <v>27</v>
      </c>
      <c r="I6" s="34"/>
      <c r="J6" s="29" t="s">
        <v>31</v>
      </c>
      <c r="K6" s="29">
        <v>68836.67</v>
      </c>
      <c r="L6" s="29">
        <v>0</v>
      </c>
      <c r="M6" s="29" t="s">
        <v>22</v>
      </c>
    </row>
    <row r="7" spans="1:13">
      <c r="A7" s="27"/>
      <c r="B7" s="28"/>
      <c r="C7" s="29" t="s">
        <v>14</v>
      </c>
      <c r="D7" s="29"/>
      <c r="E7" s="29"/>
      <c r="F7" s="30"/>
      <c r="G7" s="29" t="s">
        <v>18</v>
      </c>
      <c r="H7" s="31" t="s">
        <v>27</v>
      </c>
      <c r="I7" s="34"/>
      <c r="J7" s="29" t="s">
        <v>32</v>
      </c>
      <c r="K7" s="29">
        <v>300</v>
      </c>
      <c r="L7" s="29">
        <v>0</v>
      </c>
      <c r="M7" s="29" t="s">
        <v>22</v>
      </c>
    </row>
    <row r="8" spans="1:13">
      <c r="A8" s="27">
        <f>COUNT($A$1:A7)+1</f>
        <v>3</v>
      </c>
      <c r="B8" s="28">
        <v>45113</v>
      </c>
      <c r="C8" s="29" t="s">
        <v>14</v>
      </c>
      <c r="D8" s="29" t="s">
        <v>33</v>
      </c>
      <c r="E8" s="29" t="s">
        <v>34</v>
      </c>
      <c r="F8" s="30" t="s">
        <v>35</v>
      </c>
      <c r="G8" s="29" t="s">
        <v>18</v>
      </c>
      <c r="H8" s="31" t="s">
        <v>36</v>
      </c>
      <c r="I8" s="34" t="s">
        <v>37</v>
      </c>
      <c r="J8" s="29" t="s">
        <v>21</v>
      </c>
      <c r="K8" s="29">
        <v>40135.6</v>
      </c>
      <c r="L8" s="29">
        <v>40135.6</v>
      </c>
      <c r="M8" s="29" t="s">
        <v>22</v>
      </c>
    </row>
    <row r="9" spans="1:13">
      <c r="A9" s="27"/>
      <c r="B9" s="28">
        <v>45113</v>
      </c>
      <c r="C9" s="29" t="s">
        <v>14</v>
      </c>
      <c r="D9" s="29"/>
      <c r="E9" s="29"/>
      <c r="F9" s="30"/>
      <c r="G9" s="29" t="s">
        <v>18</v>
      </c>
      <c r="H9" s="31" t="s">
        <v>36</v>
      </c>
      <c r="I9" s="34"/>
      <c r="J9" s="29" t="s">
        <v>23</v>
      </c>
      <c r="K9" s="29">
        <v>2809.49</v>
      </c>
      <c r="L9" s="29">
        <v>2809.49</v>
      </c>
      <c r="M9" s="29" t="s">
        <v>22</v>
      </c>
    </row>
    <row r="10" spans="1:13">
      <c r="A10" s="27">
        <f>COUNT($A$1:A9)+1</f>
        <v>4</v>
      </c>
      <c r="B10" s="28">
        <v>45113</v>
      </c>
      <c r="C10" s="29" t="s">
        <v>14</v>
      </c>
      <c r="D10" s="29" t="s">
        <v>38</v>
      </c>
      <c r="E10" s="29" t="s">
        <v>39</v>
      </c>
      <c r="F10" s="30" t="s">
        <v>40</v>
      </c>
      <c r="G10" s="29" t="s">
        <v>18</v>
      </c>
      <c r="H10" s="31" t="s">
        <v>41</v>
      </c>
      <c r="I10" s="34" t="s">
        <v>42</v>
      </c>
      <c r="J10" s="29" t="s">
        <v>31</v>
      </c>
      <c r="K10" s="29">
        <v>1507885.98</v>
      </c>
      <c r="L10" s="29">
        <v>40521.69</v>
      </c>
      <c r="M10" s="29" t="s">
        <v>22</v>
      </c>
    </row>
    <row r="11" spans="1:13">
      <c r="A11" s="27">
        <f>COUNT($A$1:A10)+1</f>
        <v>5</v>
      </c>
      <c r="B11" s="28">
        <v>45113</v>
      </c>
      <c r="C11" s="29" t="s">
        <v>14</v>
      </c>
      <c r="D11" s="29" t="s">
        <v>43</v>
      </c>
      <c r="E11" s="29" t="s">
        <v>44</v>
      </c>
      <c r="F11" s="30" t="s">
        <v>45</v>
      </c>
      <c r="G11" s="29" t="s">
        <v>18</v>
      </c>
      <c r="H11" s="31" t="s">
        <v>46</v>
      </c>
      <c r="I11" s="34" t="s">
        <v>47</v>
      </c>
      <c r="J11" s="29" t="s">
        <v>31</v>
      </c>
      <c r="K11" s="29">
        <v>45</v>
      </c>
      <c r="L11" s="29">
        <v>45</v>
      </c>
      <c r="M11" s="29" t="s">
        <v>22</v>
      </c>
    </row>
    <row r="12" spans="1:13">
      <c r="A12" s="27">
        <f>COUNT($A$1:A11)+1</f>
        <v>6</v>
      </c>
      <c r="B12" s="28">
        <v>45113</v>
      </c>
      <c r="C12" s="29" t="s">
        <v>14</v>
      </c>
      <c r="D12" s="29" t="s">
        <v>48</v>
      </c>
      <c r="E12" s="29" t="s">
        <v>49</v>
      </c>
      <c r="F12" s="30" t="s">
        <v>50</v>
      </c>
      <c r="G12" s="29" t="s">
        <v>18</v>
      </c>
      <c r="H12" s="31" t="s">
        <v>51</v>
      </c>
      <c r="I12" s="34" t="s">
        <v>52</v>
      </c>
      <c r="J12" s="29" t="s">
        <v>29</v>
      </c>
      <c r="K12" s="29">
        <v>3108</v>
      </c>
      <c r="L12" s="29">
        <v>1554</v>
      </c>
      <c r="M12" s="29" t="s">
        <v>22</v>
      </c>
    </row>
    <row r="13" spans="1:13">
      <c r="A13" s="27"/>
      <c r="B13" s="28"/>
      <c r="C13" s="29" t="s">
        <v>14</v>
      </c>
      <c r="D13" s="29"/>
      <c r="E13" s="29"/>
      <c r="F13" s="30"/>
      <c r="G13" s="29" t="s">
        <v>18</v>
      </c>
      <c r="H13" s="31" t="s">
        <v>51</v>
      </c>
      <c r="I13" s="34"/>
      <c r="J13" s="29" t="s">
        <v>31</v>
      </c>
      <c r="K13" s="29">
        <v>13005</v>
      </c>
      <c r="L13" s="29">
        <v>6502.5</v>
      </c>
      <c r="M13" s="29" t="s">
        <v>22</v>
      </c>
    </row>
    <row r="14" spans="1:13">
      <c r="A14" s="27">
        <f>COUNT($A$1:A13)+1</f>
        <v>7</v>
      </c>
      <c r="B14" s="28">
        <v>45113</v>
      </c>
      <c r="C14" s="29" t="s">
        <v>14</v>
      </c>
      <c r="D14" s="29" t="s">
        <v>53</v>
      </c>
      <c r="E14" s="29" t="s">
        <v>54</v>
      </c>
      <c r="F14" s="30" t="s">
        <v>55</v>
      </c>
      <c r="G14" s="29" t="s">
        <v>18</v>
      </c>
      <c r="H14" s="31" t="s">
        <v>56</v>
      </c>
      <c r="I14" s="34" t="s">
        <v>57</v>
      </c>
      <c r="J14" s="29" t="s">
        <v>21</v>
      </c>
      <c r="K14" s="29">
        <v>47036</v>
      </c>
      <c r="L14" s="29">
        <v>0</v>
      </c>
      <c r="M14" s="29" t="s">
        <v>22</v>
      </c>
    </row>
    <row r="15" spans="1:13">
      <c r="A15" s="27"/>
      <c r="B15" s="28"/>
      <c r="C15" s="29" t="s">
        <v>14</v>
      </c>
      <c r="D15" s="29"/>
      <c r="E15" s="29"/>
      <c r="F15" s="30"/>
      <c r="G15" s="29" t="s">
        <v>18</v>
      </c>
      <c r="H15" s="31" t="s">
        <v>56</v>
      </c>
      <c r="I15" s="34"/>
      <c r="J15" s="29" t="s">
        <v>58</v>
      </c>
      <c r="K15" s="29">
        <v>388.2</v>
      </c>
      <c r="L15" s="29">
        <v>0</v>
      </c>
      <c r="M15" s="29" t="s">
        <v>22</v>
      </c>
    </row>
    <row r="16" spans="1:13">
      <c r="A16" s="27"/>
      <c r="B16" s="28"/>
      <c r="C16" s="29" t="s">
        <v>14</v>
      </c>
      <c r="D16" s="29"/>
      <c r="E16" s="29"/>
      <c r="F16" s="30"/>
      <c r="G16" s="29" t="s">
        <v>18</v>
      </c>
      <c r="H16" s="31" t="s">
        <v>56</v>
      </c>
      <c r="I16" s="34"/>
      <c r="J16" s="29" t="s">
        <v>23</v>
      </c>
      <c r="K16" s="29">
        <v>2055.62</v>
      </c>
      <c r="L16" s="29">
        <v>0</v>
      </c>
      <c r="M16" s="29" t="s">
        <v>22</v>
      </c>
    </row>
    <row r="17" spans="1:13">
      <c r="A17" s="27"/>
      <c r="B17" s="28"/>
      <c r="C17" s="29" t="s">
        <v>14</v>
      </c>
      <c r="D17" s="29"/>
      <c r="E17" s="29"/>
      <c r="F17" s="30"/>
      <c r="G17" s="29" t="s">
        <v>18</v>
      </c>
      <c r="H17" s="31" t="s">
        <v>56</v>
      </c>
      <c r="I17" s="34"/>
      <c r="J17" s="29" t="s">
        <v>29</v>
      </c>
      <c r="K17" s="29">
        <v>4116</v>
      </c>
      <c r="L17" s="29">
        <v>0</v>
      </c>
      <c r="M17" s="29" t="s">
        <v>22</v>
      </c>
    </row>
    <row r="18" spans="1:13">
      <c r="A18" s="27"/>
      <c r="B18" s="28">
        <v>45113</v>
      </c>
      <c r="C18" s="29" t="s">
        <v>14</v>
      </c>
      <c r="D18" s="29"/>
      <c r="E18" s="29"/>
      <c r="F18" s="30"/>
      <c r="G18" s="29" t="s">
        <v>18</v>
      </c>
      <c r="H18" s="31" t="s">
        <v>56</v>
      </c>
      <c r="I18" s="34"/>
      <c r="J18" s="29" t="s">
        <v>31</v>
      </c>
      <c r="K18" s="29">
        <v>189618.58</v>
      </c>
      <c r="L18" s="29">
        <v>0</v>
      </c>
      <c r="M18" s="29" t="s">
        <v>22</v>
      </c>
    </row>
    <row r="19" spans="1:13">
      <c r="A19" s="27"/>
      <c r="B19" s="28"/>
      <c r="C19" s="29" t="s">
        <v>14</v>
      </c>
      <c r="D19" s="29"/>
      <c r="E19" s="29"/>
      <c r="F19" s="30"/>
      <c r="G19" s="29" t="s">
        <v>18</v>
      </c>
      <c r="H19" s="31" t="s">
        <v>56</v>
      </c>
      <c r="I19" s="34"/>
      <c r="J19" s="29" t="s">
        <v>59</v>
      </c>
      <c r="K19" s="29">
        <v>13489.32</v>
      </c>
      <c r="L19" s="29">
        <v>0</v>
      </c>
      <c r="M19" s="29" t="s">
        <v>22</v>
      </c>
    </row>
    <row r="20" spans="1:13">
      <c r="A20" s="27">
        <f>COUNT($A$1:A19)+1</f>
        <v>8</v>
      </c>
      <c r="B20" s="28">
        <v>45113</v>
      </c>
      <c r="C20" s="29" t="s">
        <v>14</v>
      </c>
      <c r="D20" s="29" t="s">
        <v>60</v>
      </c>
      <c r="E20" s="29" t="s">
        <v>61</v>
      </c>
      <c r="F20" s="30" t="s">
        <v>62</v>
      </c>
      <c r="G20" s="29" t="s">
        <v>18</v>
      </c>
      <c r="H20" s="31" t="s">
        <v>63</v>
      </c>
      <c r="I20" s="34" t="s">
        <v>64</v>
      </c>
      <c r="J20" s="29" t="s">
        <v>65</v>
      </c>
      <c r="K20" s="29">
        <v>81814.94</v>
      </c>
      <c r="L20" s="29">
        <v>0</v>
      </c>
      <c r="M20" s="29" t="s">
        <v>22</v>
      </c>
    </row>
    <row r="21" spans="1:13">
      <c r="A21" s="27"/>
      <c r="B21" s="28"/>
      <c r="C21" s="29" t="s">
        <v>14</v>
      </c>
      <c r="D21" s="29"/>
      <c r="E21" s="29"/>
      <c r="F21" s="30"/>
      <c r="G21" s="29" t="s">
        <v>18</v>
      </c>
      <c r="H21" s="31" t="s">
        <v>63</v>
      </c>
      <c r="I21" s="34"/>
      <c r="J21" s="29" t="s">
        <v>29</v>
      </c>
      <c r="K21" s="29">
        <v>87823.55</v>
      </c>
      <c r="L21" s="29">
        <v>36048.4</v>
      </c>
      <c r="M21" s="29" t="s">
        <v>22</v>
      </c>
    </row>
    <row r="22" spans="1:13">
      <c r="A22" s="27"/>
      <c r="B22" s="28">
        <v>45113</v>
      </c>
      <c r="C22" s="29" t="s">
        <v>14</v>
      </c>
      <c r="D22" s="29"/>
      <c r="E22" s="29"/>
      <c r="F22" s="30"/>
      <c r="G22" s="29" t="s">
        <v>18</v>
      </c>
      <c r="H22" s="31" t="s">
        <v>63</v>
      </c>
      <c r="I22" s="34"/>
      <c r="J22" s="29" t="s">
        <v>31</v>
      </c>
      <c r="K22" s="29">
        <v>170603.02</v>
      </c>
      <c r="L22" s="29">
        <v>44100</v>
      </c>
      <c r="M22" s="29" t="s">
        <v>22</v>
      </c>
    </row>
    <row r="23" spans="1:13">
      <c r="A23" s="27">
        <f>COUNT($A$1:A22)+1</f>
        <v>9</v>
      </c>
      <c r="B23" s="28">
        <v>45113</v>
      </c>
      <c r="C23" s="29" t="s">
        <v>14</v>
      </c>
      <c r="D23" s="29" t="s">
        <v>66</v>
      </c>
      <c r="E23" s="29" t="s">
        <v>67</v>
      </c>
      <c r="F23" s="30" t="s">
        <v>68</v>
      </c>
      <c r="G23" s="29" t="s">
        <v>18</v>
      </c>
      <c r="H23" s="31" t="s">
        <v>69</v>
      </c>
      <c r="I23" s="34" t="s">
        <v>70</v>
      </c>
      <c r="J23" s="29" t="s">
        <v>21</v>
      </c>
      <c r="K23" s="29">
        <v>362537.21</v>
      </c>
      <c r="L23" s="29">
        <v>0</v>
      </c>
      <c r="M23" s="29" t="s">
        <v>22</v>
      </c>
    </row>
    <row r="24" spans="1:13">
      <c r="A24" s="27"/>
      <c r="B24" s="28"/>
      <c r="C24" s="29" t="s">
        <v>14</v>
      </c>
      <c r="D24" s="29"/>
      <c r="E24" s="29"/>
      <c r="F24" s="30"/>
      <c r="G24" s="29" t="s">
        <v>18</v>
      </c>
      <c r="H24" s="31" t="s">
        <v>69</v>
      </c>
      <c r="I24" s="34"/>
      <c r="J24" s="29" t="s">
        <v>23</v>
      </c>
      <c r="K24" s="29">
        <v>14938.9</v>
      </c>
      <c r="L24" s="29">
        <v>0</v>
      </c>
      <c r="M24" s="29" t="s">
        <v>22</v>
      </c>
    </row>
    <row r="25" spans="1:13">
      <c r="A25" s="27">
        <f>COUNT($A$1:A24)+1</f>
        <v>10</v>
      </c>
      <c r="B25" s="28">
        <v>45113</v>
      </c>
      <c r="C25" s="29" t="s">
        <v>14</v>
      </c>
      <c r="D25" s="29" t="s">
        <v>71</v>
      </c>
      <c r="E25" s="29" t="s">
        <v>72</v>
      </c>
      <c r="F25" s="30" t="s">
        <v>73</v>
      </c>
      <c r="G25" s="29" t="s">
        <v>18</v>
      </c>
      <c r="H25" s="31" t="s">
        <v>74</v>
      </c>
      <c r="I25" s="34" t="s">
        <v>75</v>
      </c>
      <c r="J25" s="29" t="s">
        <v>21</v>
      </c>
      <c r="K25" s="29">
        <v>25191.72</v>
      </c>
      <c r="L25" s="29">
        <v>0</v>
      </c>
      <c r="M25" s="29" t="s">
        <v>22</v>
      </c>
    </row>
    <row r="26" spans="1:13">
      <c r="A26" s="27"/>
      <c r="B26" s="28"/>
      <c r="C26" s="29" t="s">
        <v>14</v>
      </c>
      <c r="D26" s="29"/>
      <c r="E26" s="29"/>
      <c r="F26" s="30"/>
      <c r="G26" s="29" t="s">
        <v>18</v>
      </c>
      <c r="H26" s="31" t="s">
        <v>74</v>
      </c>
      <c r="I26" s="34"/>
      <c r="J26" s="29" t="s">
        <v>65</v>
      </c>
      <c r="K26" s="29">
        <v>21175.54</v>
      </c>
      <c r="L26" s="29">
        <v>0</v>
      </c>
      <c r="M26" s="29" t="s">
        <v>22</v>
      </c>
    </row>
    <row r="27" spans="1:13">
      <c r="A27" s="27"/>
      <c r="B27" s="28"/>
      <c r="C27" s="29" t="s">
        <v>14</v>
      </c>
      <c r="D27" s="29"/>
      <c r="E27" s="29"/>
      <c r="F27" s="30"/>
      <c r="G27" s="29" t="s">
        <v>18</v>
      </c>
      <c r="H27" s="31" t="s">
        <v>74</v>
      </c>
      <c r="I27" s="34"/>
      <c r="J27" s="29" t="s">
        <v>23</v>
      </c>
      <c r="K27" s="29">
        <v>629.79</v>
      </c>
      <c r="L27" s="29">
        <v>0</v>
      </c>
      <c r="M27" s="29" t="s">
        <v>22</v>
      </c>
    </row>
    <row r="28" spans="1:13">
      <c r="A28" s="27">
        <f>COUNT($A$1:A27)+1</f>
        <v>11</v>
      </c>
      <c r="B28" s="28">
        <v>45113</v>
      </c>
      <c r="C28" s="29" t="s">
        <v>14</v>
      </c>
      <c r="D28" s="29" t="s">
        <v>76</v>
      </c>
      <c r="E28" s="32" t="s">
        <v>77</v>
      </c>
      <c r="F28" s="30" t="s">
        <v>78</v>
      </c>
      <c r="G28" s="29" t="s">
        <v>18</v>
      </c>
      <c r="H28" s="31" t="s">
        <v>79</v>
      </c>
      <c r="I28" s="34" t="s">
        <v>80</v>
      </c>
      <c r="J28" s="29" t="s">
        <v>21</v>
      </c>
      <c r="K28" s="29">
        <v>86234.1</v>
      </c>
      <c r="L28" s="29">
        <v>0</v>
      </c>
      <c r="M28" s="29" t="s">
        <v>22</v>
      </c>
    </row>
    <row r="29" spans="1:13">
      <c r="A29" s="27"/>
      <c r="B29" s="28"/>
      <c r="C29" s="29" t="s">
        <v>14</v>
      </c>
      <c r="D29" s="29"/>
      <c r="E29" s="32"/>
      <c r="F29" s="30"/>
      <c r="G29" s="29" t="s">
        <v>18</v>
      </c>
      <c r="H29" s="31" t="s">
        <v>79</v>
      </c>
      <c r="I29" s="34"/>
      <c r="J29" s="29" t="s">
        <v>23</v>
      </c>
      <c r="K29" s="29">
        <v>7410.68</v>
      </c>
      <c r="L29" s="29">
        <v>0</v>
      </c>
      <c r="M29" s="29" t="s">
        <v>22</v>
      </c>
    </row>
    <row r="30" ht="21.6" spans="1:13">
      <c r="A30" s="27">
        <f>COUNT($A$1:A29)+1</f>
        <v>12</v>
      </c>
      <c r="B30" s="28">
        <v>45113</v>
      </c>
      <c r="C30" s="29" t="s">
        <v>14</v>
      </c>
      <c r="D30" s="29" t="s">
        <v>81</v>
      </c>
      <c r="E30" s="29" t="s">
        <v>82</v>
      </c>
      <c r="F30" s="30" t="s">
        <v>83</v>
      </c>
      <c r="G30" s="29" t="s">
        <v>18</v>
      </c>
      <c r="H30" s="31" t="s">
        <v>84</v>
      </c>
      <c r="I30" s="34" t="s">
        <v>85</v>
      </c>
      <c r="J30" s="29" t="s">
        <v>21</v>
      </c>
      <c r="K30" s="29">
        <v>66298.21</v>
      </c>
      <c r="L30" s="29">
        <v>0</v>
      </c>
      <c r="M30" s="29" t="s">
        <v>22</v>
      </c>
    </row>
    <row r="31" ht="21.6" spans="1:13">
      <c r="A31" s="27">
        <f>COUNT($A$1:A30)+1</f>
        <v>13</v>
      </c>
      <c r="B31" s="28">
        <v>45113</v>
      </c>
      <c r="C31" s="29" t="s">
        <v>14</v>
      </c>
      <c r="D31" s="29" t="s">
        <v>86</v>
      </c>
      <c r="E31" s="29" t="s">
        <v>87</v>
      </c>
      <c r="F31" s="30" t="s">
        <v>88</v>
      </c>
      <c r="G31" s="29" t="s">
        <v>18</v>
      </c>
      <c r="H31" s="31" t="s">
        <v>89</v>
      </c>
      <c r="I31" s="34" t="s">
        <v>90</v>
      </c>
      <c r="J31" s="29" t="s">
        <v>65</v>
      </c>
      <c r="K31" s="29">
        <v>1484.14</v>
      </c>
      <c r="L31" s="29">
        <v>1484.14</v>
      </c>
      <c r="M31" s="29" t="s">
        <v>22</v>
      </c>
    </row>
    <row r="32" spans="1:13">
      <c r="A32" s="27">
        <f>COUNT($A$1:A31)+1</f>
        <v>14</v>
      </c>
      <c r="B32" s="28">
        <v>45113</v>
      </c>
      <c r="C32" s="29" t="s">
        <v>14</v>
      </c>
      <c r="D32" s="29" t="s">
        <v>91</v>
      </c>
      <c r="E32" s="32" t="s">
        <v>92</v>
      </c>
      <c r="F32" s="30" t="s">
        <v>93</v>
      </c>
      <c r="G32" s="29" t="s">
        <v>18</v>
      </c>
      <c r="H32" s="31" t="s">
        <v>94</v>
      </c>
      <c r="I32" s="34" t="s">
        <v>95</v>
      </c>
      <c r="J32" s="29" t="s">
        <v>30</v>
      </c>
      <c r="K32" s="29">
        <v>12631.9</v>
      </c>
      <c r="L32" s="29">
        <v>0</v>
      </c>
      <c r="M32" s="29" t="s">
        <v>22</v>
      </c>
    </row>
    <row r="33" spans="1:13">
      <c r="A33" s="27">
        <f>COUNT($A$1:A32)+1</f>
        <v>15</v>
      </c>
      <c r="B33" s="28">
        <v>45113</v>
      </c>
      <c r="C33" s="29" t="s">
        <v>14</v>
      </c>
      <c r="D33" s="29" t="s">
        <v>96</v>
      </c>
      <c r="E33" s="29" t="s">
        <v>97</v>
      </c>
      <c r="F33" s="30" t="s">
        <v>98</v>
      </c>
      <c r="G33" s="29" t="s">
        <v>18</v>
      </c>
      <c r="H33" s="31" t="s">
        <v>99</v>
      </c>
      <c r="I33" s="34" t="s">
        <v>100</v>
      </c>
      <c r="J33" s="29" t="s">
        <v>21</v>
      </c>
      <c r="K33" s="29">
        <v>67334.82</v>
      </c>
      <c r="L33" s="29">
        <v>0</v>
      </c>
      <c r="M33" s="29" t="s">
        <v>22</v>
      </c>
    </row>
    <row r="34" spans="1:13">
      <c r="A34" s="27"/>
      <c r="B34" s="28"/>
      <c r="C34" s="29" t="s">
        <v>14</v>
      </c>
      <c r="D34" s="29"/>
      <c r="E34" s="29"/>
      <c r="F34" s="30"/>
      <c r="G34" s="29" t="s">
        <v>18</v>
      </c>
      <c r="H34" s="31" t="s">
        <v>99</v>
      </c>
      <c r="I34" s="34"/>
      <c r="J34" s="29" t="s">
        <v>65</v>
      </c>
      <c r="K34" s="29">
        <v>110696.28</v>
      </c>
      <c r="L34" s="29">
        <v>0</v>
      </c>
      <c r="M34" s="29" t="s">
        <v>22</v>
      </c>
    </row>
    <row r="35" spans="1:13">
      <c r="A35" s="27"/>
      <c r="B35" s="28"/>
      <c r="C35" s="29" t="s">
        <v>14</v>
      </c>
      <c r="D35" s="29"/>
      <c r="E35" s="29"/>
      <c r="F35" s="30"/>
      <c r="G35" s="29" t="s">
        <v>18</v>
      </c>
      <c r="H35" s="31" t="s">
        <v>99</v>
      </c>
      <c r="I35" s="34"/>
      <c r="J35" s="29" t="s">
        <v>23</v>
      </c>
      <c r="K35" s="29">
        <v>1683.37</v>
      </c>
      <c r="L35" s="29">
        <v>0</v>
      </c>
      <c r="M35" s="29" t="s">
        <v>22</v>
      </c>
    </row>
    <row r="36" spans="1:13">
      <c r="A36" s="27">
        <f>COUNT($A$1:A35)+1</f>
        <v>16</v>
      </c>
      <c r="B36" s="28">
        <v>45113</v>
      </c>
      <c r="C36" s="29" t="s">
        <v>14</v>
      </c>
      <c r="D36" s="29" t="s">
        <v>101</v>
      </c>
      <c r="E36" s="29" t="s">
        <v>102</v>
      </c>
      <c r="F36" s="30" t="s">
        <v>103</v>
      </c>
      <c r="G36" s="29" t="s">
        <v>18</v>
      </c>
      <c r="H36" s="31" t="s">
        <v>104</v>
      </c>
      <c r="I36" s="34" t="s">
        <v>105</v>
      </c>
      <c r="J36" s="29" t="s">
        <v>21</v>
      </c>
      <c r="K36" s="29">
        <v>95651.91</v>
      </c>
      <c r="L36" s="29">
        <v>0</v>
      </c>
      <c r="M36" s="29" t="s">
        <v>22</v>
      </c>
    </row>
    <row r="37" spans="1:13">
      <c r="A37" s="27"/>
      <c r="B37" s="28"/>
      <c r="C37" s="29" t="s">
        <v>14</v>
      </c>
      <c r="D37" s="29"/>
      <c r="E37" s="29"/>
      <c r="F37" s="30"/>
      <c r="G37" s="29" t="s">
        <v>18</v>
      </c>
      <c r="H37" s="31" t="s">
        <v>104</v>
      </c>
      <c r="I37" s="34"/>
      <c r="J37" s="29" t="s">
        <v>23</v>
      </c>
      <c r="K37" s="29">
        <v>5890.84</v>
      </c>
      <c r="L37" s="29">
        <v>0</v>
      </c>
      <c r="M37" s="29" t="s">
        <v>22</v>
      </c>
    </row>
    <row r="38" spans="1:13">
      <c r="A38" s="27"/>
      <c r="B38" s="28"/>
      <c r="C38" s="29" t="s">
        <v>14</v>
      </c>
      <c r="D38" s="29"/>
      <c r="E38" s="29"/>
      <c r="F38" s="30"/>
      <c r="G38" s="29" t="s">
        <v>18</v>
      </c>
      <c r="H38" s="31" t="s">
        <v>104</v>
      </c>
      <c r="I38" s="34"/>
      <c r="J38" s="29" t="s">
        <v>29</v>
      </c>
      <c r="K38" s="29">
        <v>7027.08</v>
      </c>
      <c r="L38" s="29">
        <v>0</v>
      </c>
      <c r="M38" s="29" t="s">
        <v>22</v>
      </c>
    </row>
    <row r="39" spans="1:13">
      <c r="A39" s="27"/>
      <c r="B39" s="28"/>
      <c r="C39" s="29" t="s">
        <v>14</v>
      </c>
      <c r="D39" s="29"/>
      <c r="E39" s="29"/>
      <c r="F39" s="30"/>
      <c r="G39" s="29" t="s">
        <v>18</v>
      </c>
      <c r="H39" s="31" t="s">
        <v>104</v>
      </c>
      <c r="I39" s="34"/>
      <c r="J39" s="29" t="s">
        <v>31</v>
      </c>
      <c r="K39" s="29">
        <v>46411.98</v>
      </c>
      <c r="L39" s="29">
        <v>0</v>
      </c>
      <c r="M39" s="29" t="s">
        <v>22</v>
      </c>
    </row>
    <row r="40" spans="1:13">
      <c r="A40" s="27">
        <f>COUNT($A$1:A39)+1</f>
        <v>17</v>
      </c>
      <c r="B40" s="28">
        <v>45113</v>
      </c>
      <c r="C40" s="29" t="s">
        <v>14</v>
      </c>
      <c r="D40" s="29" t="s">
        <v>106</v>
      </c>
      <c r="E40" s="29" t="s">
        <v>107</v>
      </c>
      <c r="F40" s="30" t="s">
        <v>108</v>
      </c>
      <c r="G40" s="29" t="s">
        <v>18</v>
      </c>
      <c r="H40" s="31" t="s">
        <v>109</v>
      </c>
      <c r="I40" s="34" t="s">
        <v>110</v>
      </c>
      <c r="J40" s="29" t="s">
        <v>111</v>
      </c>
      <c r="K40" s="29">
        <v>57653.75</v>
      </c>
      <c r="L40" s="29">
        <v>0</v>
      </c>
      <c r="M40" s="29" t="s">
        <v>22</v>
      </c>
    </row>
    <row r="41" spans="1:13">
      <c r="A41" s="27"/>
      <c r="B41" s="28"/>
      <c r="C41" s="29" t="s">
        <v>14</v>
      </c>
      <c r="D41" s="29"/>
      <c r="E41" s="29"/>
      <c r="F41" s="30"/>
      <c r="G41" s="29" t="s">
        <v>18</v>
      </c>
      <c r="H41" s="31" t="s">
        <v>109</v>
      </c>
      <c r="I41" s="34"/>
      <c r="J41" s="29" t="s">
        <v>29</v>
      </c>
      <c r="K41" s="29">
        <v>659985.54</v>
      </c>
      <c r="L41" s="29">
        <v>0</v>
      </c>
      <c r="M41" s="29" t="s">
        <v>22</v>
      </c>
    </row>
    <row r="42" spans="1:13">
      <c r="A42" s="27"/>
      <c r="B42" s="28">
        <v>45113</v>
      </c>
      <c r="C42" s="29" t="s">
        <v>14</v>
      </c>
      <c r="D42" s="29"/>
      <c r="E42" s="29"/>
      <c r="F42" s="30"/>
      <c r="G42" s="29" t="s">
        <v>18</v>
      </c>
      <c r="H42" s="31" t="s">
        <v>109</v>
      </c>
      <c r="I42" s="34"/>
      <c r="J42" s="29" t="s">
        <v>31</v>
      </c>
      <c r="K42" s="29">
        <v>496642.14</v>
      </c>
      <c r="L42" s="29">
        <v>0</v>
      </c>
      <c r="M42" s="29" t="s">
        <v>22</v>
      </c>
    </row>
    <row r="43" spans="1:13">
      <c r="A43" s="27">
        <f>COUNT($A$1:A42)+1</f>
        <v>18</v>
      </c>
      <c r="B43" s="28">
        <v>45113</v>
      </c>
      <c r="C43" s="29" t="s">
        <v>14</v>
      </c>
      <c r="D43" s="29" t="s">
        <v>112</v>
      </c>
      <c r="E43" s="29" t="s">
        <v>113</v>
      </c>
      <c r="F43" s="30" t="s">
        <v>114</v>
      </c>
      <c r="G43" s="29" t="s">
        <v>18</v>
      </c>
      <c r="H43" s="31" t="s">
        <v>115</v>
      </c>
      <c r="I43" s="34" t="s">
        <v>116</v>
      </c>
      <c r="J43" s="29" t="s">
        <v>29</v>
      </c>
      <c r="K43" s="29">
        <v>1016.33</v>
      </c>
      <c r="L43" s="29">
        <v>1016.33</v>
      </c>
      <c r="M43" s="29" t="s">
        <v>22</v>
      </c>
    </row>
    <row r="44" spans="1:13">
      <c r="A44" s="27"/>
      <c r="B44" s="28"/>
      <c r="C44" s="29" t="s">
        <v>14</v>
      </c>
      <c r="D44" s="29"/>
      <c r="E44" s="29"/>
      <c r="F44" s="30"/>
      <c r="G44" s="29" t="s">
        <v>18</v>
      </c>
      <c r="H44" s="31" t="s">
        <v>115</v>
      </c>
      <c r="I44" s="34"/>
      <c r="J44" s="29" t="s">
        <v>31</v>
      </c>
      <c r="K44" s="29">
        <v>4127.9</v>
      </c>
      <c r="L44" s="29">
        <v>4127.9</v>
      </c>
      <c r="M44" s="29" t="s">
        <v>22</v>
      </c>
    </row>
    <row r="45" spans="1:13">
      <c r="A45" s="27">
        <f>COUNT($A$1:A44)+1</f>
        <v>19</v>
      </c>
      <c r="B45" s="28">
        <v>45113</v>
      </c>
      <c r="C45" s="29" t="s">
        <v>14</v>
      </c>
      <c r="D45" s="29" t="s">
        <v>117</v>
      </c>
      <c r="E45" s="29" t="s">
        <v>118</v>
      </c>
      <c r="F45" s="30" t="s">
        <v>119</v>
      </c>
      <c r="G45" s="29" t="s">
        <v>18</v>
      </c>
      <c r="H45" s="31" t="s">
        <v>120</v>
      </c>
      <c r="I45" s="34" t="s">
        <v>121</v>
      </c>
      <c r="J45" s="29" t="s">
        <v>29</v>
      </c>
      <c r="K45" s="29">
        <v>44828.82</v>
      </c>
      <c r="L45" s="29">
        <v>0</v>
      </c>
      <c r="M45" s="29" t="s">
        <v>22</v>
      </c>
    </row>
    <row r="46" spans="1:13">
      <c r="A46" s="27"/>
      <c r="B46" s="28"/>
      <c r="C46" s="29" t="s">
        <v>14</v>
      </c>
      <c r="D46" s="29"/>
      <c r="E46" s="29"/>
      <c r="F46" s="30"/>
      <c r="G46" s="29" t="s">
        <v>18</v>
      </c>
      <c r="H46" s="31" t="s">
        <v>120</v>
      </c>
      <c r="I46" s="34"/>
      <c r="J46" s="29" t="s">
        <v>31</v>
      </c>
      <c r="K46" s="29">
        <v>149883.12</v>
      </c>
      <c r="L46" s="29">
        <v>0</v>
      </c>
      <c r="M46" s="29" t="s">
        <v>22</v>
      </c>
    </row>
    <row r="47" spans="1:13">
      <c r="A47" s="27">
        <f>COUNT($A$1:A46)+1</f>
        <v>20</v>
      </c>
      <c r="B47" s="28">
        <v>45113</v>
      </c>
      <c r="C47" s="29" t="s">
        <v>14</v>
      </c>
      <c r="D47" s="29" t="s">
        <v>122</v>
      </c>
      <c r="E47" s="29" t="s">
        <v>123</v>
      </c>
      <c r="F47" s="30" t="s">
        <v>124</v>
      </c>
      <c r="G47" s="29" t="s">
        <v>18</v>
      </c>
      <c r="H47" s="31" t="s">
        <v>125</v>
      </c>
      <c r="I47" s="34" t="s">
        <v>126</v>
      </c>
      <c r="J47" s="29" t="s">
        <v>21</v>
      </c>
      <c r="K47" s="29">
        <v>172234.41</v>
      </c>
      <c r="L47" s="29">
        <v>7999.96</v>
      </c>
      <c r="M47" s="29" t="s">
        <v>22</v>
      </c>
    </row>
    <row r="48" spans="1:13">
      <c r="A48" s="27"/>
      <c r="B48" s="28"/>
      <c r="C48" s="29" t="s">
        <v>14</v>
      </c>
      <c r="D48" s="29"/>
      <c r="E48" s="29"/>
      <c r="F48" s="30"/>
      <c r="G48" s="29" t="s">
        <v>18</v>
      </c>
      <c r="H48" s="31" t="s">
        <v>125</v>
      </c>
      <c r="I48" s="34"/>
      <c r="J48" s="29" t="s">
        <v>65</v>
      </c>
      <c r="K48" s="29">
        <v>21528.36</v>
      </c>
      <c r="L48" s="29">
        <v>0</v>
      </c>
      <c r="M48" s="29" t="s">
        <v>22</v>
      </c>
    </row>
    <row r="49" spans="1:13">
      <c r="A49" s="27"/>
      <c r="B49" s="28"/>
      <c r="C49" s="29" t="s">
        <v>14</v>
      </c>
      <c r="D49" s="29"/>
      <c r="E49" s="29"/>
      <c r="F49" s="30"/>
      <c r="G49" s="29" t="s">
        <v>18</v>
      </c>
      <c r="H49" s="31" t="s">
        <v>125</v>
      </c>
      <c r="I49" s="34"/>
      <c r="J49" s="29" t="s">
        <v>23</v>
      </c>
      <c r="K49" s="29">
        <v>11571.6</v>
      </c>
      <c r="L49" s="29">
        <v>279.99</v>
      </c>
      <c r="M49" s="29" t="s">
        <v>22</v>
      </c>
    </row>
    <row r="50" ht="21.6" spans="1:13">
      <c r="A50" s="27">
        <f>COUNT($A$1:A49)+1</f>
        <v>21</v>
      </c>
      <c r="B50" s="28">
        <v>45113</v>
      </c>
      <c r="C50" s="29" t="s">
        <v>14</v>
      </c>
      <c r="D50" s="29" t="s">
        <v>127</v>
      </c>
      <c r="E50" s="29" t="s">
        <v>128</v>
      </c>
      <c r="F50" s="30" t="s">
        <v>129</v>
      </c>
      <c r="G50" s="29" t="s">
        <v>18</v>
      </c>
      <c r="H50" s="31" t="s">
        <v>130</v>
      </c>
      <c r="I50" s="34" t="s">
        <v>131</v>
      </c>
      <c r="J50" s="29" t="s">
        <v>30</v>
      </c>
      <c r="K50" s="29">
        <v>9653</v>
      </c>
      <c r="L50" s="29">
        <v>0</v>
      </c>
      <c r="M50" s="29" t="s">
        <v>22</v>
      </c>
    </row>
    <row r="51" spans="1:13">
      <c r="A51" s="27">
        <f>COUNT($A$1:A50)+1</f>
        <v>22</v>
      </c>
      <c r="B51" s="28">
        <v>45113</v>
      </c>
      <c r="C51" s="29" t="s">
        <v>14</v>
      </c>
      <c r="D51" s="29" t="s">
        <v>132</v>
      </c>
      <c r="E51" s="29" t="s">
        <v>133</v>
      </c>
      <c r="F51" s="30" t="s">
        <v>134</v>
      </c>
      <c r="G51" s="29" t="s">
        <v>18</v>
      </c>
      <c r="H51" s="31" t="s">
        <v>135</v>
      </c>
      <c r="I51" s="34" t="s">
        <v>136</v>
      </c>
      <c r="J51" s="29" t="s">
        <v>21</v>
      </c>
      <c r="K51" s="29">
        <v>61834.99</v>
      </c>
      <c r="L51" s="29">
        <v>0</v>
      </c>
      <c r="M51" s="29" t="s">
        <v>22</v>
      </c>
    </row>
    <row r="52" spans="1:13">
      <c r="A52" s="27"/>
      <c r="B52" s="28"/>
      <c r="C52" s="29" t="s">
        <v>14</v>
      </c>
      <c r="D52" s="29"/>
      <c r="E52" s="29"/>
      <c r="F52" s="30"/>
      <c r="G52" s="29" t="s">
        <v>18</v>
      </c>
      <c r="H52" s="31" t="s">
        <v>135</v>
      </c>
      <c r="I52" s="34"/>
      <c r="J52" s="29" t="s">
        <v>58</v>
      </c>
      <c r="K52" s="29">
        <v>400</v>
      </c>
      <c r="L52" s="29">
        <v>0</v>
      </c>
      <c r="M52" s="29" t="s">
        <v>22</v>
      </c>
    </row>
    <row r="53" spans="1:13">
      <c r="A53" s="27"/>
      <c r="B53" s="28"/>
      <c r="C53" s="29" t="s">
        <v>14</v>
      </c>
      <c r="D53" s="29"/>
      <c r="E53" s="29"/>
      <c r="F53" s="30"/>
      <c r="G53" s="29" t="s">
        <v>18</v>
      </c>
      <c r="H53" s="31" t="s">
        <v>135</v>
      </c>
      <c r="I53" s="34"/>
      <c r="J53" s="29" t="s">
        <v>23</v>
      </c>
      <c r="K53" s="29">
        <v>4328.45</v>
      </c>
      <c r="L53" s="29">
        <v>0</v>
      </c>
      <c r="M53" s="29" t="s">
        <v>22</v>
      </c>
    </row>
    <row r="54" spans="1:13">
      <c r="A54" s="27"/>
      <c r="B54" s="28"/>
      <c r="C54" s="29" t="s">
        <v>14</v>
      </c>
      <c r="D54" s="29"/>
      <c r="E54" s="29"/>
      <c r="F54" s="30"/>
      <c r="G54" s="29" t="s">
        <v>18</v>
      </c>
      <c r="H54" s="31" t="s">
        <v>135</v>
      </c>
      <c r="I54" s="34"/>
      <c r="J54" s="29" t="s">
        <v>31</v>
      </c>
      <c r="K54" s="29">
        <v>219870</v>
      </c>
      <c r="L54" s="29">
        <v>0</v>
      </c>
      <c r="M54" s="29" t="s">
        <v>22</v>
      </c>
    </row>
    <row r="55" spans="1:13">
      <c r="A55" s="27">
        <f>COUNT($A$1:A54)+1</f>
        <v>23</v>
      </c>
      <c r="B55" s="28">
        <v>45113</v>
      </c>
      <c r="C55" s="29" t="s">
        <v>14</v>
      </c>
      <c r="D55" s="29" t="s">
        <v>137</v>
      </c>
      <c r="E55" s="29" t="s">
        <v>138</v>
      </c>
      <c r="F55" s="30" t="s">
        <v>139</v>
      </c>
      <c r="G55" s="29" t="s">
        <v>18</v>
      </c>
      <c r="H55" s="31" t="s">
        <v>140</v>
      </c>
      <c r="I55" s="34" t="s">
        <v>141</v>
      </c>
      <c r="J55" s="29" t="s">
        <v>21</v>
      </c>
      <c r="K55" s="29">
        <v>15243.48</v>
      </c>
      <c r="L55" s="29">
        <v>15243.48</v>
      </c>
      <c r="M55" s="29" t="s">
        <v>22</v>
      </c>
    </row>
    <row r="56" spans="1:13">
      <c r="A56" s="27"/>
      <c r="B56" s="28"/>
      <c r="C56" s="29" t="s">
        <v>14</v>
      </c>
      <c r="D56" s="29"/>
      <c r="E56" s="29"/>
      <c r="F56" s="30"/>
      <c r="G56" s="29" t="s">
        <v>18</v>
      </c>
      <c r="H56" s="31" t="s">
        <v>140</v>
      </c>
      <c r="I56" s="34"/>
      <c r="J56" s="29" t="s">
        <v>23</v>
      </c>
      <c r="K56" s="29">
        <v>1067.04</v>
      </c>
      <c r="L56" s="29">
        <v>1067.04</v>
      </c>
      <c r="M56" s="29" t="s">
        <v>22</v>
      </c>
    </row>
    <row r="57" spans="1:13">
      <c r="A57" s="27"/>
      <c r="B57" s="28"/>
      <c r="C57" s="29" t="s">
        <v>14</v>
      </c>
      <c r="D57" s="29"/>
      <c r="E57" s="29"/>
      <c r="F57" s="30"/>
      <c r="G57" s="29" t="s">
        <v>18</v>
      </c>
      <c r="H57" s="31" t="s">
        <v>140</v>
      </c>
      <c r="I57" s="34"/>
      <c r="J57" s="29" t="s">
        <v>29</v>
      </c>
      <c r="K57" s="29">
        <v>41800.59</v>
      </c>
      <c r="L57" s="29">
        <v>8957.67</v>
      </c>
      <c r="M57" s="29" t="s">
        <v>22</v>
      </c>
    </row>
    <row r="58" spans="1:13">
      <c r="A58" s="27"/>
      <c r="B58" s="28"/>
      <c r="C58" s="29" t="s">
        <v>14</v>
      </c>
      <c r="D58" s="29"/>
      <c r="E58" s="29"/>
      <c r="F58" s="30"/>
      <c r="G58" s="29" t="s">
        <v>18</v>
      </c>
      <c r="H58" s="31" t="s">
        <v>140</v>
      </c>
      <c r="I58" s="34"/>
      <c r="J58" s="29" t="s">
        <v>30</v>
      </c>
      <c r="K58" s="29">
        <v>409.2</v>
      </c>
      <c r="L58" s="29">
        <v>0</v>
      </c>
      <c r="M58" s="29" t="s">
        <v>22</v>
      </c>
    </row>
    <row r="59" spans="1:13">
      <c r="A59" s="27"/>
      <c r="B59" s="28"/>
      <c r="C59" s="29" t="s">
        <v>14</v>
      </c>
      <c r="D59" s="29"/>
      <c r="E59" s="29"/>
      <c r="F59" s="30"/>
      <c r="G59" s="29" t="s">
        <v>18</v>
      </c>
      <c r="H59" s="31" t="s">
        <v>140</v>
      </c>
      <c r="I59" s="34"/>
      <c r="J59" s="29" t="s">
        <v>31</v>
      </c>
      <c r="K59" s="29">
        <v>592354.08</v>
      </c>
      <c r="L59" s="29">
        <v>82200</v>
      </c>
      <c r="M59" s="29" t="s">
        <v>22</v>
      </c>
    </row>
    <row r="60" spans="1:13">
      <c r="A60" s="27">
        <f>COUNT($A$1:A59)+1</f>
        <v>24</v>
      </c>
      <c r="B60" s="28">
        <v>45113</v>
      </c>
      <c r="C60" s="29" t="s">
        <v>14</v>
      </c>
      <c r="D60" s="29" t="s">
        <v>142</v>
      </c>
      <c r="E60" s="29" t="s">
        <v>143</v>
      </c>
      <c r="F60" s="30" t="s">
        <v>144</v>
      </c>
      <c r="G60" s="29" t="s">
        <v>18</v>
      </c>
      <c r="H60" s="31" t="s">
        <v>145</v>
      </c>
      <c r="I60" s="34" t="s">
        <v>146</v>
      </c>
      <c r="J60" s="29" t="s">
        <v>21</v>
      </c>
      <c r="K60" s="29">
        <v>106953.19</v>
      </c>
      <c r="L60" s="29">
        <v>0</v>
      </c>
      <c r="M60" s="29" t="s">
        <v>22</v>
      </c>
    </row>
    <row r="61" spans="1:13">
      <c r="A61" s="27"/>
      <c r="B61" s="28"/>
      <c r="C61" s="29" t="s">
        <v>14</v>
      </c>
      <c r="D61" s="29"/>
      <c r="E61" s="29"/>
      <c r="F61" s="30"/>
      <c r="G61" s="29" t="s">
        <v>18</v>
      </c>
      <c r="H61" s="31" t="s">
        <v>145</v>
      </c>
      <c r="I61" s="34"/>
      <c r="J61" s="29" t="s">
        <v>23</v>
      </c>
      <c r="K61" s="29">
        <v>3743.35</v>
      </c>
      <c r="L61" s="29">
        <v>0</v>
      </c>
      <c r="M61" s="29" t="s">
        <v>22</v>
      </c>
    </row>
    <row r="62" spans="1:13">
      <c r="A62" s="27">
        <f>COUNT($A$1:A61)+1</f>
        <v>25</v>
      </c>
      <c r="B62" s="28">
        <v>45113</v>
      </c>
      <c r="C62" s="29" t="s">
        <v>14</v>
      </c>
      <c r="D62" s="29" t="s">
        <v>147</v>
      </c>
      <c r="E62" s="29" t="s">
        <v>148</v>
      </c>
      <c r="F62" s="30" t="s">
        <v>149</v>
      </c>
      <c r="G62" s="29" t="s">
        <v>18</v>
      </c>
      <c r="H62" s="31" t="s">
        <v>150</v>
      </c>
      <c r="I62" s="34" t="s">
        <v>151</v>
      </c>
      <c r="J62" s="29" t="s">
        <v>31</v>
      </c>
      <c r="K62" s="29">
        <v>210885.76</v>
      </c>
      <c r="L62" s="29">
        <v>0</v>
      </c>
      <c r="M62" s="29" t="s">
        <v>22</v>
      </c>
    </row>
    <row r="63" spans="1:13">
      <c r="A63" s="27">
        <f>COUNT($A$1:A62)+1</f>
        <v>26</v>
      </c>
      <c r="B63" s="28">
        <v>45113</v>
      </c>
      <c r="C63" s="29" t="s">
        <v>14</v>
      </c>
      <c r="D63" s="29" t="s">
        <v>152</v>
      </c>
      <c r="E63" s="29" t="s">
        <v>153</v>
      </c>
      <c r="F63" s="30" t="s">
        <v>154</v>
      </c>
      <c r="G63" s="29" t="s">
        <v>18</v>
      </c>
      <c r="H63" s="31" t="s">
        <v>155</v>
      </c>
      <c r="I63" s="34" t="s">
        <v>156</v>
      </c>
      <c r="J63" s="29" t="s">
        <v>29</v>
      </c>
      <c r="K63" s="29">
        <v>590.86</v>
      </c>
      <c r="L63" s="29">
        <v>590.86</v>
      </c>
      <c r="M63" s="29" t="s">
        <v>22</v>
      </c>
    </row>
    <row r="64" spans="1:13">
      <c r="A64" s="27"/>
      <c r="B64" s="28"/>
      <c r="C64" s="29" t="s">
        <v>14</v>
      </c>
      <c r="D64" s="29"/>
      <c r="E64" s="29"/>
      <c r="F64" s="30"/>
      <c r="G64" s="29" t="s">
        <v>18</v>
      </c>
      <c r="H64" s="31" t="s">
        <v>155</v>
      </c>
      <c r="I64" s="34"/>
      <c r="J64" s="29" t="s">
        <v>31</v>
      </c>
      <c r="K64" s="29">
        <v>525</v>
      </c>
      <c r="L64" s="29">
        <v>525</v>
      </c>
      <c r="M64" s="29" t="s">
        <v>22</v>
      </c>
    </row>
    <row r="65" spans="1:13">
      <c r="A65" s="27">
        <f>COUNT($A$1:A64)+1</f>
        <v>27</v>
      </c>
      <c r="B65" s="28">
        <v>45113</v>
      </c>
      <c r="C65" s="29" t="s">
        <v>14</v>
      </c>
      <c r="D65" s="29" t="s">
        <v>157</v>
      </c>
      <c r="E65" s="29" t="s">
        <v>158</v>
      </c>
      <c r="F65" s="30" t="s">
        <v>159</v>
      </c>
      <c r="G65" s="29" t="s">
        <v>18</v>
      </c>
      <c r="H65" s="31" t="s">
        <v>160</v>
      </c>
      <c r="I65" s="34" t="s">
        <v>161</v>
      </c>
      <c r="J65" s="29" t="s">
        <v>21</v>
      </c>
      <c r="K65" s="29">
        <v>122125.3</v>
      </c>
      <c r="L65" s="29">
        <v>0</v>
      </c>
      <c r="M65" s="29" t="s">
        <v>22</v>
      </c>
    </row>
    <row r="66" spans="1:13">
      <c r="A66" s="27"/>
      <c r="B66" s="28"/>
      <c r="C66" s="29" t="s">
        <v>14</v>
      </c>
      <c r="D66" s="29"/>
      <c r="E66" s="29"/>
      <c r="F66" s="30"/>
      <c r="G66" s="29" t="s">
        <v>18</v>
      </c>
      <c r="H66" s="31" t="s">
        <v>160</v>
      </c>
      <c r="I66" s="34"/>
      <c r="J66" s="29" t="s">
        <v>23</v>
      </c>
      <c r="K66" s="29">
        <v>4836.91</v>
      </c>
      <c r="L66" s="29">
        <v>0</v>
      </c>
      <c r="M66" s="29" t="s">
        <v>22</v>
      </c>
    </row>
    <row r="67" ht="21.6" spans="1:13">
      <c r="A67" s="27">
        <f>COUNT($A$1:A66)+1</f>
        <v>28</v>
      </c>
      <c r="B67" s="28">
        <v>45113</v>
      </c>
      <c r="C67" s="29" t="s">
        <v>14</v>
      </c>
      <c r="D67" s="29" t="s">
        <v>162</v>
      </c>
      <c r="E67" s="29" t="s">
        <v>163</v>
      </c>
      <c r="F67" s="30" t="s">
        <v>164</v>
      </c>
      <c r="G67" s="29" t="s">
        <v>18</v>
      </c>
      <c r="H67" s="31" t="s">
        <v>165</v>
      </c>
      <c r="I67" s="34" t="s">
        <v>166</v>
      </c>
      <c r="J67" s="29" t="s">
        <v>21</v>
      </c>
      <c r="K67" s="29">
        <v>99033.11</v>
      </c>
      <c r="L67" s="29">
        <v>0</v>
      </c>
      <c r="M67" s="29" t="s">
        <v>22</v>
      </c>
    </row>
    <row r="68" spans="1:13">
      <c r="A68" s="27">
        <f>COUNT($A$1:A67)+1</f>
        <v>29</v>
      </c>
      <c r="B68" s="28">
        <v>45113</v>
      </c>
      <c r="C68" s="29" t="s">
        <v>14</v>
      </c>
      <c r="D68" s="29" t="s">
        <v>167</v>
      </c>
      <c r="E68" s="29" t="s">
        <v>168</v>
      </c>
      <c r="F68" s="30" t="s">
        <v>169</v>
      </c>
      <c r="G68" s="29" t="s">
        <v>18</v>
      </c>
      <c r="H68" s="31" t="s">
        <v>170</v>
      </c>
      <c r="I68" s="34" t="s">
        <v>171</v>
      </c>
      <c r="J68" s="29" t="s">
        <v>21</v>
      </c>
      <c r="K68" s="29">
        <v>44014.31</v>
      </c>
      <c r="L68" s="29">
        <v>1443.35</v>
      </c>
      <c r="M68" s="29" t="s">
        <v>22</v>
      </c>
    </row>
    <row r="69" spans="1:13">
      <c r="A69" s="27"/>
      <c r="B69" s="28"/>
      <c r="C69" s="29" t="s">
        <v>14</v>
      </c>
      <c r="D69" s="29"/>
      <c r="E69" s="29"/>
      <c r="F69" s="30"/>
      <c r="G69" s="29" t="s">
        <v>18</v>
      </c>
      <c r="H69" s="31" t="s">
        <v>170</v>
      </c>
      <c r="I69" s="34"/>
      <c r="J69" s="29" t="s">
        <v>23</v>
      </c>
      <c r="K69" s="29">
        <v>2127.06</v>
      </c>
      <c r="L69" s="29">
        <v>50.51</v>
      </c>
      <c r="M69" s="29" t="s">
        <v>22</v>
      </c>
    </row>
    <row r="70" spans="1:13">
      <c r="A70" s="27">
        <f>COUNT($A$1:A69)+1</f>
        <v>30</v>
      </c>
      <c r="B70" s="28">
        <v>45113</v>
      </c>
      <c r="C70" s="29" t="s">
        <v>14</v>
      </c>
      <c r="D70" s="29" t="s">
        <v>172</v>
      </c>
      <c r="E70" s="29" t="s">
        <v>173</v>
      </c>
      <c r="F70" s="30" t="s">
        <v>174</v>
      </c>
      <c r="G70" s="29" t="s">
        <v>18</v>
      </c>
      <c r="H70" s="31" t="s">
        <v>175</v>
      </c>
      <c r="I70" s="34" t="s">
        <v>176</v>
      </c>
      <c r="J70" s="29" t="s">
        <v>21</v>
      </c>
      <c r="K70" s="29">
        <v>248667.54</v>
      </c>
      <c r="L70" s="29">
        <v>55543.98</v>
      </c>
      <c r="M70" s="29" t="s">
        <v>22</v>
      </c>
    </row>
    <row r="71" spans="1:13">
      <c r="A71" s="27"/>
      <c r="B71" s="28"/>
      <c r="C71" s="29" t="s">
        <v>14</v>
      </c>
      <c r="D71" s="29"/>
      <c r="E71" s="29"/>
      <c r="F71" s="30"/>
      <c r="G71" s="29" t="s">
        <v>18</v>
      </c>
      <c r="H71" s="31" t="s">
        <v>175</v>
      </c>
      <c r="I71" s="34"/>
      <c r="J71" s="29" t="s">
        <v>23</v>
      </c>
      <c r="K71" s="29">
        <v>12433.39</v>
      </c>
      <c r="L71" s="29">
        <v>2777.2</v>
      </c>
      <c r="M71" s="29" t="s">
        <v>22</v>
      </c>
    </row>
    <row r="72" spans="1:13">
      <c r="A72" s="27">
        <f>COUNT($A$1:A71)+1</f>
        <v>31</v>
      </c>
      <c r="B72" s="28">
        <v>45113</v>
      </c>
      <c r="C72" s="29" t="s">
        <v>14</v>
      </c>
      <c r="D72" s="29" t="s">
        <v>177</v>
      </c>
      <c r="E72" s="29" t="s">
        <v>178</v>
      </c>
      <c r="F72" s="30" t="s">
        <v>179</v>
      </c>
      <c r="G72" s="29" t="s">
        <v>18</v>
      </c>
      <c r="H72" s="31" t="s">
        <v>180</v>
      </c>
      <c r="I72" s="34" t="s">
        <v>181</v>
      </c>
      <c r="J72" s="29" t="s">
        <v>31</v>
      </c>
      <c r="K72" s="29">
        <v>772395.61</v>
      </c>
      <c r="L72" s="29">
        <v>27587.7</v>
      </c>
      <c r="M72" s="29" t="s">
        <v>22</v>
      </c>
    </row>
    <row r="73" spans="1:13">
      <c r="A73" s="27"/>
      <c r="B73" s="28"/>
      <c r="C73" s="29" t="s">
        <v>14</v>
      </c>
      <c r="D73" s="29"/>
      <c r="E73" s="29"/>
      <c r="F73" s="30"/>
      <c r="G73" s="29" t="s">
        <v>18</v>
      </c>
      <c r="H73" s="31" t="s">
        <v>180</v>
      </c>
      <c r="I73" s="34"/>
      <c r="J73" s="29" t="s">
        <v>59</v>
      </c>
      <c r="K73" s="29">
        <v>165506.2</v>
      </c>
      <c r="L73" s="29">
        <v>0</v>
      </c>
      <c r="M73" s="29" t="s">
        <v>22</v>
      </c>
    </row>
    <row r="74" spans="1:13">
      <c r="A74" s="27">
        <f>COUNT($A$1:A73)+1</f>
        <v>32</v>
      </c>
      <c r="B74" s="28">
        <v>45113</v>
      </c>
      <c r="C74" s="29" t="s">
        <v>14</v>
      </c>
      <c r="D74" s="29" t="s">
        <v>182</v>
      </c>
      <c r="E74" s="29" t="s">
        <v>183</v>
      </c>
      <c r="F74" s="30" t="s">
        <v>184</v>
      </c>
      <c r="G74" s="29" t="s">
        <v>18</v>
      </c>
      <c r="H74" s="31" t="s">
        <v>185</v>
      </c>
      <c r="I74" s="34" t="s">
        <v>186</v>
      </c>
      <c r="J74" s="29" t="s">
        <v>21</v>
      </c>
      <c r="K74" s="29">
        <v>398567.22</v>
      </c>
      <c r="L74" s="29">
        <v>98059.63</v>
      </c>
      <c r="M74" s="29" t="s">
        <v>22</v>
      </c>
    </row>
    <row r="75" spans="1:13">
      <c r="A75" s="27"/>
      <c r="B75" s="28"/>
      <c r="C75" s="29" t="s">
        <v>14</v>
      </c>
      <c r="D75" s="29"/>
      <c r="E75" s="29"/>
      <c r="F75" s="30"/>
      <c r="G75" s="29" t="s">
        <v>18</v>
      </c>
      <c r="H75" s="31" t="s">
        <v>185</v>
      </c>
      <c r="I75" s="34"/>
      <c r="J75" s="29" t="s">
        <v>23</v>
      </c>
      <c r="K75" s="29">
        <v>13396.86</v>
      </c>
      <c r="L75" s="29">
        <v>2451.49</v>
      </c>
      <c r="M75" s="29" t="s">
        <v>22</v>
      </c>
    </row>
    <row r="76" spans="1:13">
      <c r="A76" s="27">
        <f>COUNT($A$1:A75)+1</f>
        <v>33</v>
      </c>
      <c r="B76" s="28">
        <v>45113</v>
      </c>
      <c r="C76" s="29" t="s">
        <v>14</v>
      </c>
      <c r="D76" s="29" t="s">
        <v>187</v>
      </c>
      <c r="E76" s="29" t="s">
        <v>188</v>
      </c>
      <c r="F76" s="30" t="s">
        <v>189</v>
      </c>
      <c r="G76" s="29" t="s">
        <v>18</v>
      </c>
      <c r="H76" s="31" t="s">
        <v>190</v>
      </c>
      <c r="I76" s="34" t="s">
        <v>191</v>
      </c>
      <c r="J76" s="29" t="s">
        <v>29</v>
      </c>
      <c r="K76" s="29">
        <v>3150</v>
      </c>
      <c r="L76" s="29">
        <v>3150</v>
      </c>
      <c r="M76" s="29" t="s">
        <v>22</v>
      </c>
    </row>
    <row r="77" spans="1:13">
      <c r="A77" s="27"/>
      <c r="B77" s="28"/>
      <c r="C77" s="29" t="s">
        <v>14</v>
      </c>
      <c r="D77" s="29"/>
      <c r="E77" s="29"/>
      <c r="F77" s="30"/>
      <c r="G77" s="29" t="s">
        <v>18</v>
      </c>
      <c r="H77" s="31" t="s">
        <v>190</v>
      </c>
      <c r="I77" s="34"/>
      <c r="J77" s="29" t="s">
        <v>31</v>
      </c>
      <c r="K77" s="29">
        <v>1148909.87</v>
      </c>
      <c r="L77" s="29">
        <v>192546</v>
      </c>
      <c r="M77" s="29" t="s">
        <v>22</v>
      </c>
    </row>
    <row r="78" spans="1:13">
      <c r="A78" s="27">
        <f>COUNT($A$1:A77)+1</f>
        <v>34</v>
      </c>
      <c r="B78" s="28">
        <v>45113</v>
      </c>
      <c r="C78" s="29" t="s">
        <v>14</v>
      </c>
      <c r="D78" s="29" t="s">
        <v>192</v>
      </c>
      <c r="E78" s="29" t="s">
        <v>193</v>
      </c>
      <c r="F78" s="30" t="s">
        <v>194</v>
      </c>
      <c r="G78" s="29" t="s">
        <v>18</v>
      </c>
      <c r="H78" s="31" t="s">
        <v>195</v>
      </c>
      <c r="I78" s="34" t="s">
        <v>196</v>
      </c>
      <c r="J78" s="29" t="s">
        <v>21</v>
      </c>
      <c r="K78" s="29">
        <v>13682.36</v>
      </c>
      <c r="L78" s="29">
        <v>4026.54</v>
      </c>
      <c r="M78" s="29" t="s">
        <v>22</v>
      </c>
    </row>
    <row r="79" spans="1:13">
      <c r="A79" s="27"/>
      <c r="B79" s="28"/>
      <c r="C79" s="29" t="s">
        <v>14</v>
      </c>
      <c r="D79" s="29"/>
      <c r="E79" s="29"/>
      <c r="F79" s="30"/>
      <c r="G79" s="29" t="s">
        <v>18</v>
      </c>
      <c r="H79" s="31" t="s">
        <v>195</v>
      </c>
      <c r="I79" s="34"/>
      <c r="J79" s="29" t="s">
        <v>23</v>
      </c>
      <c r="K79" s="29">
        <v>4364.89</v>
      </c>
      <c r="L79" s="29">
        <v>140.93</v>
      </c>
      <c r="M79" s="29" t="s">
        <v>22</v>
      </c>
    </row>
    <row r="80" spans="1:13">
      <c r="A80" s="27">
        <f>COUNT($A$1:A79)+1</f>
        <v>35</v>
      </c>
      <c r="B80" s="28">
        <v>45113</v>
      </c>
      <c r="C80" s="29" t="s">
        <v>14</v>
      </c>
      <c r="D80" s="29" t="s">
        <v>197</v>
      </c>
      <c r="E80" s="29" t="s">
        <v>198</v>
      </c>
      <c r="F80" s="30" t="s">
        <v>199</v>
      </c>
      <c r="G80" s="29" t="s">
        <v>18</v>
      </c>
      <c r="H80" s="31" t="s">
        <v>200</v>
      </c>
      <c r="I80" s="34" t="s">
        <v>201</v>
      </c>
      <c r="J80" s="29" t="s">
        <v>65</v>
      </c>
      <c r="K80" s="29">
        <v>200861.86</v>
      </c>
      <c r="L80" s="29">
        <v>0</v>
      </c>
      <c r="M80" s="29" t="s">
        <v>22</v>
      </c>
    </row>
    <row r="81" spans="1:13">
      <c r="A81" s="27"/>
      <c r="B81" s="28"/>
      <c r="C81" s="29" t="s">
        <v>14</v>
      </c>
      <c r="D81" s="29"/>
      <c r="E81" s="29"/>
      <c r="F81" s="30"/>
      <c r="G81" s="29" t="s">
        <v>18</v>
      </c>
      <c r="H81" s="31" t="s">
        <v>200</v>
      </c>
      <c r="I81" s="34"/>
      <c r="J81" s="29" t="s">
        <v>23</v>
      </c>
      <c r="K81" s="29">
        <v>378.66</v>
      </c>
      <c r="L81" s="29">
        <v>0</v>
      </c>
      <c r="M81" s="29" t="s">
        <v>22</v>
      </c>
    </row>
    <row r="82" spans="1:13">
      <c r="A82" s="27">
        <f>COUNT($A$1:A81)+1</f>
        <v>36</v>
      </c>
      <c r="B82" s="28">
        <v>45113</v>
      </c>
      <c r="C82" s="29" t="s">
        <v>14</v>
      </c>
      <c r="D82" s="29" t="s">
        <v>202</v>
      </c>
      <c r="E82" s="29" t="s">
        <v>203</v>
      </c>
      <c r="F82" s="30" t="s">
        <v>204</v>
      </c>
      <c r="G82" s="29" t="s">
        <v>18</v>
      </c>
      <c r="H82" s="31" t="s">
        <v>205</v>
      </c>
      <c r="I82" s="34" t="s">
        <v>206</v>
      </c>
      <c r="J82" s="29" t="s">
        <v>21</v>
      </c>
      <c r="K82" s="29">
        <v>290860.13</v>
      </c>
      <c r="L82" s="29">
        <v>0</v>
      </c>
      <c r="M82" s="29" t="s">
        <v>22</v>
      </c>
    </row>
    <row r="83" spans="1:13">
      <c r="A83" s="27"/>
      <c r="B83" s="28"/>
      <c r="C83" s="29" t="s">
        <v>14</v>
      </c>
      <c r="D83" s="29"/>
      <c r="E83" s="29"/>
      <c r="F83" s="30"/>
      <c r="G83" s="29" t="s">
        <v>18</v>
      </c>
      <c r="H83" s="31" t="s">
        <v>205</v>
      </c>
      <c r="I83" s="34"/>
      <c r="J83" s="29" t="s">
        <v>65</v>
      </c>
      <c r="K83" s="29">
        <v>60544.04</v>
      </c>
      <c r="L83" s="29">
        <v>1700.48</v>
      </c>
      <c r="M83" s="29" t="s">
        <v>22</v>
      </c>
    </row>
    <row r="84" spans="1:13">
      <c r="A84" s="27"/>
      <c r="B84" s="28"/>
      <c r="C84" s="29" t="s">
        <v>14</v>
      </c>
      <c r="D84" s="29"/>
      <c r="E84" s="29"/>
      <c r="F84" s="30"/>
      <c r="G84" s="29" t="s">
        <v>18</v>
      </c>
      <c r="H84" s="31" t="s">
        <v>205</v>
      </c>
      <c r="I84" s="34"/>
      <c r="J84" s="29" t="s">
        <v>23</v>
      </c>
      <c r="K84" s="29">
        <v>11921.85</v>
      </c>
      <c r="L84" s="29">
        <v>0</v>
      </c>
      <c r="M84" s="29" t="s">
        <v>22</v>
      </c>
    </row>
    <row r="85" spans="1:13">
      <c r="A85" s="27">
        <f>COUNT($A$1:A84)+1</f>
        <v>37</v>
      </c>
      <c r="B85" s="28">
        <v>45113</v>
      </c>
      <c r="C85" s="29" t="s">
        <v>14</v>
      </c>
      <c r="D85" s="29" t="s">
        <v>207</v>
      </c>
      <c r="E85" s="29" t="s">
        <v>208</v>
      </c>
      <c r="F85" s="30" t="s">
        <v>209</v>
      </c>
      <c r="G85" s="29" t="s">
        <v>18</v>
      </c>
      <c r="H85" s="31" t="s">
        <v>210</v>
      </c>
      <c r="I85" s="34" t="s">
        <v>211</v>
      </c>
      <c r="J85" s="29" t="s">
        <v>21</v>
      </c>
      <c r="K85" s="29">
        <v>129079.65</v>
      </c>
      <c r="L85" s="29">
        <v>0</v>
      </c>
      <c r="M85" s="29" t="s">
        <v>22</v>
      </c>
    </row>
    <row r="86" spans="1:13">
      <c r="A86" s="27">
        <f>COUNT($A$1:A85)+1</f>
        <v>38</v>
      </c>
      <c r="B86" s="28">
        <v>45113</v>
      </c>
      <c r="C86" s="29" t="s">
        <v>14</v>
      </c>
      <c r="D86" s="29" t="s">
        <v>212</v>
      </c>
      <c r="E86" s="29" t="s">
        <v>213</v>
      </c>
      <c r="F86" s="30" t="s">
        <v>214</v>
      </c>
      <c r="G86" s="29" t="s">
        <v>18</v>
      </c>
      <c r="H86" s="31" t="s">
        <v>215</v>
      </c>
      <c r="I86" s="34" t="s">
        <v>216</v>
      </c>
      <c r="J86" s="29" t="s">
        <v>65</v>
      </c>
      <c r="K86" s="29">
        <v>24796.06</v>
      </c>
      <c r="L86" s="29">
        <v>0</v>
      </c>
      <c r="M86" s="29" t="s">
        <v>22</v>
      </c>
    </row>
    <row r="87" spans="1:13">
      <c r="A87" s="27"/>
      <c r="B87" s="28"/>
      <c r="C87" s="29" t="s">
        <v>14</v>
      </c>
      <c r="D87" s="29"/>
      <c r="E87" s="29"/>
      <c r="F87" s="30"/>
      <c r="G87" s="29" t="s">
        <v>18</v>
      </c>
      <c r="H87" s="31" t="s">
        <v>215</v>
      </c>
      <c r="I87" s="34"/>
      <c r="J87" s="29" t="s">
        <v>29</v>
      </c>
      <c r="K87" s="29">
        <v>4200</v>
      </c>
      <c r="L87" s="29">
        <v>0</v>
      </c>
      <c r="M87" s="29" t="s">
        <v>22</v>
      </c>
    </row>
    <row r="88" spans="1:13">
      <c r="A88" s="27"/>
      <c r="B88" s="28"/>
      <c r="C88" s="29" t="s">
        <v>14</v>
      </c>
      <c r="D88" s="29"/>
      <c r="E88" s="29"/>
      <c r="F88" s="30"/>
      <c r="G88" s="29" t="s">
        <v>18</v>
      </c>
      <c r="H88" s="31" t="s">
        <v>215</v>
      </c>
      <c r="I88" s="34"/>
      <c r="J88" s="29" t="s">
        <v>31</v>
      </c>
      <c r="K88" s="29">
        <v>5916.38</v>
      </c>
      <c r="L88" s="29">
        <v>0</v>
      </c>
      <c r="M88" s="29" t="s">
        <v>22</v>
      </c>
    </row>
    <row r="89" spans="1:13">
      <c r="A89" s="27">
        <f>COUNT($A$1:A88)+1</f>
        <v>39</v>
      </c>
      <c r="B89" s="28">
        <v>45113</v>
      </c>
      <c r="C89" s="29" t="s">
        <v>14</v>
      </c>
      <c r="D89" s="29" t="s">
        <v>217</v>
      </c>
      <c r="E89" s="29" t="s">
        <v>218</v>
      </c>
      <c r="F89" s="30" t="s">
        <v>219</v>
      </c>
      <c r="G89" s="29" t="s">
        <v>18</v>
      </c>
      <c r="H89" s="31" t="s">
        <v>220</v>
      </c>
      <c r="I89" s="34" t="s">
        <v>221</v>
      </c>
      <c r="J89" s="29" t="s">
        <v>21</v>
      </c>
      <c r="K89" s="29">
        <v>5445.87</v>
      </c>
      <c r="L89" s="29">
        <v>5445.87</v>
      </c>
      <c r="M89" s="29" t="s">
        <v>22</v>
      </c>
    </row>
    <row r="90" spans="1:13">
      <c r="A90" s="27"/>
      <c r="B90" s="28"/>
      <c r="C90" s="29" t="s">
        <v>14</v>
      </c>
      <c r="D90" s="29"/>
      <c r="E90" s="29"/>
      <c r="F90" s="30"/>
      <c r="G90" s="29" t="s">
        <v>18</v>
      </c>
      <c r="H90" s="31" t="s">
        <v>220</v>
      </c>
      <c r="I90" s="34"/>
      <c r="J90" s="29" t="s">
        <v>23</v>
      </c>
      <c r="K90" s="29">
        <v>136.14</v>
      </c>
      <c r="L90" s="29">
        <v>136.14</v>
      </c>
      <c r="M90" s="29" t="s">
        <v>22</v>
      </c>
    </row>
    <row r="91" spans="1:13">
      <c r="A91" s="27">
        <f>COUNT($A$1:A90)+1</f>
        <v>40</v>
      </c>
      <c r="B91" s="28">
        <v>45113</v>
      </c>
      <c r="C91" s="29" t="s">
        <v>14</v>
      </c>
      <c r="D91" s="29" t="s">
        <v>222</v>
      </c>
      <c r="E91" s="29" t="s">
        <v>223</v>
      </c>
      <c r="F91" s="30" t="s">
        <v>224</v>
      </c>
      <c r="G91" s="29" t="s">
        <v>18</v>
      </c>
      <c r="H91" s="31" t="s">
        <v>225</v>
      </c>
      <c r="I91" s="34" t="s">
        <v>226</v>
      </c>
      <c r="J91" s="29" t="s">
        <v>29</v>
      </c>
      <c r="K91" s="29">
        <v>77616.04</v>
      </c>
      <c r="L91" s="29">
        <v>0</v>
      </c>
      <c r="M91" s="29" t="s">
        <v>22</v>
      </c>
    </row>
    <row r="92" spans="1:13">
      <c r="A92" s="27"/>
      <c r="B92" s="28"/>
      <c r="C92" s="29" t="s">
        <v>14</v>
      </c>
      <c r="D92" s="29"/>
      <c r="E92" s="29"/>
      <c r="F92" s="30"/>
      <c r="G92" s="29" t="s">
        <v>18</v>
      </c>
      <c r="H92" s="31" t="s">
        <v>225</v>
      </c>
      <c r="I92" s="34"/>
      <c r="J92" s="29" t="s">
        <v>31</v>
      </c>
      <c r="K92" s="29">
        <v>1125600.84</v>
      </c>
      <c r="L92" s="29">
        <v>0</v>
      </c>
      <c r="M92" s="29" t="s">
        <v>22</v>
      </c>
    </row>
    <row r="93" spans="1:13">
      <c r="A93" s="27"/>
      <c r="B93" s="28">
        <v>45113</v>
      </c>
      <c r="C93" s="29" t="s">
        <v>14</v>
      </c>
      <c r="D93" s="29"/>
      <c r="E93" s="29"/>
      <c r="F93" s="30"/>
      <c r="G93" s="29" t="s">
        <v>18</v>
      </c>
      <c r="H93" s="31" t="s">
        <v>225</v>
      </c>
      <c r="I93" s="34"/>
      <c r="J93" s="29" t="s">
        <v>32</v>
      </c>
      <c r="K93" s="29">
        <v>2280</v>
      </c>
      <c r="L93" s="29">
        <v>0</v>
      </c>
      <c r="M93" s="29" t="s">
        <v>22</v>
      </c>
    </row>
    <row r="94" spans="1:13">
      <c r="A94" s="27">
        <f>COUNT($A$1:A93)+1</f>
        <v>41</v>
      </c>
      <c r="B94" s="28">
        <v>45113</v>
      </c>
      <c r="C94" s="29" t="s">
        <v>14</v>
      </c>
      <c r="D94" s="29" t="s">
        <v>227</v>
      </c>
      <c r="E94" s="29" t="s">
        <v>228</v>
      </c>
      <c r="F94" s="30" t="s">
        <v>229</v>
      </c>
      <c r="G94" s="29" t="s">
        <v>18</v>
      </c>
      <c r="H94" s="31" t="s">
        <v>230</v>
      </c>
      <c r="I94" s="34" t="s">
        <v>231</v>
      </c>
      <c r="J94" s="29" t="s">
        <v>31</v>
      </c>
      <c r="K94" s="29">
        <v>40806</v>
      </c>
      <c r="L94" s="29">
        <v>40806</v>
      </c>
      <c r="M94" s="29" t="s">
        <v>22</v>
      </c>
    </row>
    <row r="95" spans="1:13">
      <c r="A95" s="27">
        <f>COUNT($A$1:A94)+1</f>
        <v>42</v>
      </c>
      <c r="B95" s="28">
        <v>45113</v>
      </c>
      <c r="C95" s="29" t="s">
        <v>14</v>
      </c>
      <c r="D95" s="29" t="s">
        <v>232</v>
      </c>
      <c r="E95" s="29" t="s">
        <v>233</v>
      </c>
      <c r="F95" s="30" t="s">
        <v>234</v>
      </c>
      <c r="G95" s="29" t="s">
        <v>18</v>
      </c>
      <c r="H95" s="31" t="s">
        <v>150</v>
      </c>
      <c r="I95" s="34" t="s">
        <v>235</v>
      </c>
      <c r="J95" s="29" t="s">
        <v>21</v>
      </c>
      <c r="K95" s="29">
        <v>101890.28</v>
      </c>
      <c r="L95" s="29">
        <v>0</v>
      </c>
      <c r="M95" s="29" t="s">
        <v>22</v>
      </c>
    </row>
    <row r="96" spans="1:13">
      <c r="A96" s="27"/>
      <c r="B96" s="28"/>
      <c r="C96" s="29" t="s">
        <v>14</v>
      </c>
      <c r="D96" s="29"/>
      <c r="E96" s="29"/>
      <c r="F96" s="30"/>
      <c r="G96" s="29" t="s">
        <v>18</v>
      </c>
      <c r="H96" s="31" t="s">
        <v>150</v>
      </c>
      <c r="I96" s="34"/>
      <c r="J96" s="29" t="s">
        <v>23</v>
      </c>
      <c r="K96" s="29">
        <v>3566.16</v>
      </c>
      <c r="L96" s="29">
        <v>0</v>
      </c>
      <c r="M96" s="29" t="s">
        <v>22</v>
      </c>
    </row>
    <row r="97" spans="1:13">
      <c r="A97" s="27">
        <f>COUNT($A$1:A96)+1</f>
        <v>43</v>
      </c>
      <c r="B97" s="28">
        <v>45113</v>
      </c>
      <c r="C97" s="29" t="s">
        <v>14</v>
      </c>
      <c r="D97" s="29" t="s">
        <v>236</v>
      </c>
      <c r="E97" s="29" t="s">
        <v>237</v>
      </c>
      <c r="F97" s="30" t="s">
        <v>238</v>
      </c>
      <c r="G97" s="29" t="s">
        <v>18</v>
      </c>
      <c r="H97" s="31" t="s">
        <v>239</v>
      </c>
      <c r="I97" s="34" t="s">
        <v>240</v>
      </c>
      <c r="J97" s="29" t="s">
        <v>21</v>
      </c>
      <c r="K97" s="29">
        <v>17866.44</v>
      </c>
      <c r="L97" s="29">
        <v>0</v>
      </c>
      <c r="M97" s="29" t="s">
        <v>22</v>
      </c>
    </row>
    <row r="98" spans="1:13">
      <c r="A98" s="27"/>
      <c r="B98" s="28"/>
      <c r="C98" s="29" t="s">
        <v>14</v>
      </c>
      <c r="D98" s="29"/>
      <c r="E98" s="29"/>
      <c r="F98" s="30"/>
      <c r="G98" s="29" t="s">
        <v>18</v>
      </c>
      <c r="H98" s="31" t="s">
        <v>239</v>
      </c>
      <c r="I98" s="34"/>
      <c r="J98" s="29" t="s">
        <v>23</v>
      </c>
      <c r="K98" s="29">
        <v>1269.19</v>
      </c>
      <c r="L98" s="29">
        <v>0</v>
      </c>
      <c r="M98" s="29" t="s">
        <v>22</v>
      </c>
    </row>
    <row r="99" spans="1:13">
      <c r="A99" s="27"/>
      <c r="B99" s="28">
        <v>45113</v>
      </c>
      <c r="C99" s="29" t="s">
        <v>14</v>
      </c>
      <c r="D99" s="29"/>
      <c r="E99" s="29"/>
      <c r="F99" s="30"/>
      <c r="G99" s="29" t="s">
        <v>18</v>
      </c>
      <c r="H99" s="31" t="s">
        <v>239</v>
      </c>
      <c r="I99" s="34"/>
      <c r="J99" s="29" t="s">
        <v>29</v>
      </c>
      <c r="K99" s="29">
        <v>43417.08</v>
      </c>
      <c r="L99" s="29">
        <v>10854.27</v>
      </c>
      <c r="M99" s="29" t="s">
        <v>22</v>
      </c>
    </row>
    <row r="100" spans="1:13">
      <c r="A100" s="27"/>
      <c r="B100" s="28"/>
      <c r="C100" s="29" t="s">
        <v>14</v>
      </c>
      <c r="D100" s="29"/>
      <c r="E100" s="29"/>
      <c r="F100" s="30"/>
      <c r="G100" s="29" t="s">
        <v>18</v>
      </c>
      <c r="H100" s="31" t="s">
        <v>239</v>
      </c>
      <c r="I100" s="34"/>
      <c r="J100" s="29" t="s">
        <v>30</v>
      </c>
      <c r="K100" s="29">
        <v>63.3</v>
      </c>
      <c r="L100" s="29">
        <v>0</v>
      </c>
      <c r="M100" s="29" t="s">
        <v>22</v>
      </c>
    </row>
    <row r="101" spans="1:13">
      <c r="A101" s="27"/>
      <c r="B101" s="28">
        <v>45113</v>
      </c>
      <c r="C101" s="29" t="s">
        <v>14</v>
      </c>
      <c r="D101" s="29"/>
      <c r="E101" s="29"/>
      <c r="F101" s="30"/>
      <c r="G101" s="29" t="s">
        <v>18</v>
      </c>
      <c r="H101" s="31" t="s">
        <v>239</v>
      </c>
      <c r="I101" s="34"/>
      <c r="J101" s="29" t="s">
        <v>31</v>
      </c>
      <c r="K101" s="29">
        <v>12990.96</v>
      </c>
      <c r="L101" s="29">
        <v>3247.74</v>
      </c>
      <c r="M101" s="29" t="s">
        <v>22</v>
      </c>
    </row>
    <row r="102" spans="1:13">
      <c r="A102" s="27"/>
      <c r="B102" s="28"/>
      <c r="C102" s="29" t="s">
        <v>14</v>
      </c>
      <c r="D102" s="29"/>
      <c r="E102" s="29"/>
      <c r="F102" s="30"/>
      <c r="G102" s="29" t="s">
        <v>18</v>
      </c>
      <c r="H102" s="31" t="s">
        <v>239</v>
      </c>
      <c r="I102" s="34"/>
      <c r="J102" s="29" t="s">
        <v>59</v>
      </c>
      <c r="K102" s="29">
        <v>62583.1</v>
      </c>
      <c r="L102" s="29">
        <v>0</v>
      </c>
      <c r="M102" s="29" t="s">
        <v>22</v>
      </c>
    </row>
    <row r="103" spans="1:13">
      <c r="A103" s="27">
        <f>COUNT($A$1:A102)+1</f>
        <v>44</v>
      </c>
      <c r="B103" s="28">
        <v>45113</v>
      </c>
      <c r="C103" s="29" t="s">
        <v>14</v>
      </c>
      <c r="D103" s="29" t="s">
        <v>241</v>
      </c>
      <c r="E103" s="29" t="s">
        <v>242</v>
      </c>
      <c r="F103" s="30" t="s">
        <v>243</v>
      </c>
      <c r="G103" s="29" t="s">
        <v>18</v>
      </c>
      <c r="H103" s="31" t="s">
        <v>244</v>
      </c>
      <c r="I103" s="34" t="s">
        <v>245</v>
      </c>
      <c r="J103" s="29" t="s">
        <v>29</v>
      </c>
      <c r="K103" s="29">
        <v>8149.49</v>
      </c>
      <c r="L103" s="29">
        <v>0</v>
      </c>
      <c r="M103" s="29" t="s">
        <v>22</v>
      </c>
    </row>
    <row r="104" spans="1:13">
      <c r="A104" s="27">
        <f>COUNT($A$1:A103)+1</f>
        <v>45</v>
      </c>
      <c r="B104" s="28">
        <v>45113</v>
      </c>
      <c r="C104" s="29" t="s">
        <v>14</v>
      </c>
      <c r="D104" s="29" t="s">
        <v>246</v>
      </c>
      <c r="E104" s="29" t="s">
        <v>247</v>
      </c>
      <c r="F104" s="30" t="s">
        <v>248</v>
      </c>
      <c r="G104" s="29" t="s">
        <v>18</v>
      </c>
      <c r="H104" s="31" t="s">
        <v>249</v>
      </c>
      <c r="I104" s="34" t="s">
        <v>250</v>
      </c>
      <c r="J104" s="29" t="s">
        <v>65</v>
      </c>
      <c r="K104" s="29">
        <v>7584.05</v>
      </c>
      <c r="L104" s="29">
        <v>0</v>
      </c>
      <c r="M104" s="29" t="s">
        <v>22</v>
      </c>
    </row>
    <row r="105" spans="1:13">
      <c r="A105" s="27">
        <f>COUNT($A$1:A104)+1</f>
        <v>46</v>
      </c>
      <c r="B105" s="28">
        <v>45113</v>
      </c>
      <c r="C105" s="29" t="s">
        <v>14</v>
      </c>
      <c r="D105" s="29" t="s">
        <v>251</v>
      </c>
      <c r="E105" s="29" t="s">
        <v>252</v>
      </c>
      <c r="F105" s="30" t="s">
        <v>253</v>
      </c>
      <c r="G105" s="29" t="s">
        <v>18</v>
      </c>
      <c r="H105" s="31" t="s">
        <v>254</v>
      </c>
      <c r="I105" s="34" t="s">
        <v>255</v>
      </c>
      <c r="J105" s="29" t="s">
        <v>21</v>
      </c>
      <c r="K105" s="29">
        <v>2765</v>
      </c>
      <c r="L105" s="29">
        <v>2765</v>
      </c>
      <c r="M105" s="29" t="s">
        <v>22</v>
      </c>
    </row>
    <row r="106" spans="1:13">
      <c r="A106" s="27"/>
      <c r="B106" s="28"/>
      <c r="C106" s="29" t="s">
        <v>14</v>
      </c>
      <c r="D106" s="29"/>
      <c r="E106" s="29"/>
      <c r="F106" s="30"/>
      <c r="G106" s="29" t="s">
        <v>18</v>
      </c>
      <c r="H106" s="31" t="s">
        <v>254</v>
      </c>
      <c r="I106" s="34"/>
      <c r="J106" s="29" t="s">
        <v>23</v>
      </c>
      <c r="K106" s="29">
        <v>96.77</v>
      </c>
      <c r="L106" s="29">
        <v>96.77</v>
      </c>
      <c r="M106" s="29" t="s">
        <v>22</v>
      </c>
    </row>
    <row r="107" spans="1:13">
      <c r="A107" s="27">
        <f>COUNT($A$1:A106)+1</f>
        <v>47</v>
      </c>
      <c r="B107" s="28">
        <v>45113</v>
      </c>
      <c r="C107" s="29" t="s">
        <v>14</v>
      </c>
      <c r="D107" s="29" t="s">
        <v>256</v>
      </c>
      <c r="E107" s="29" t="s">
        <v>257</v>
      </c>
      <c r="F107" s="30" t="s">
        <v>258</v>
      </c>
      <c r="G107" s="29" t="s">
        <v>18</v>
      </c>
      <c r="H107" s="31" t="s">
        <v>259</v>
      </c>
      <c r="I107" s="34" t="s">
        <v>260</v>
      </c>
      <c r="J107" s="29" t="s">
        <v>29</v>
      </c>
      <c r="K107" s="29">
        <v>621000</v>
      </c>
      <c r="L107" s="29">
        <v>0</v>
      </c>
      <c r="M107" s="29" t="s">
        <v>22</v>
      </c>
    </row>
    <row r="108" spans="1:13">
      <c r="A108" s="27">
        <f>COUNT($A$1:A107)+1</f>
        <v>48</v>
      </c>
      <c r="B108" s="28">
        <v>45113</v>
      </c>
      <c r="C108" s="29" t="s">
        <v>14</v>
      </c>
      <c r="D108" s="29" t="s">
        <v>261</v>
      </c>
      <c r="E108" s="29" t="s">
        <v>262</v>
      </c>
      <c r="F108" s="30" t="s">
        <v>263</v>
      </c>
      <c r="G108" s="29" t="s">
        <v>18</v>
      </c>
      <c r="H108" s="31" t="s">
        <v>264</v>
      </c>
      <c r="I108" s="34" t="s">
        <v>265</v>
      </c>
      <c r="J108" s="29" t="s">
        <v>21</v>
      </c>
      <c r="K108" s="29">
        <v>107954.98</v>
      </c>
      <c r="L108" s="29">
        <v>0</v>
      </c>
      <c r="M108" s="29" t="s">
        <v>22</v>
      </c>
    </row>
    <row r="109" spans="1:13">
      <c r="A109" s="27"/>
      <c r="B109" s="28"/>
      <c r="C109" s="29" t="s">
        <v>14</v>
      </c>
      <c r="D109" s="29"/>
      <c r="E109" s="29"/>
      <c r="F109" s="30"/>
      <c r="G109" s="29" t="s">
        <v>18</v>
      </c>
      <c r="H109" s="31" t="s">
        <v>264</v>
      </c>
      <c r="I109" s="34"/>
      <c r="J109" s="29" t="s">
        <v>23</v>
      </c>
      <c r="K109" s="29">
        <v>11579.42</v>
      </c>
      <c r="L109" s="29">
        <v>0</v>
      </c>
      <c r="M109" s="29" t="s">
        <v>22</v>
      </c>
    </row>
    <row r="110" ht="21.6" spans="1:13">
      <c r="A110" s="27">
        <f>COUNT($A$1:A109)+1</f>
        <v>49</v>
      </c>
      <c r="B110" s="28">
        <v>45113</v>
      </c>
      <c r="C110" s="29" t="s">
        <v>14</v>
      </c>
      <c r="D110" s="29" t="s">
        <v>266</v>
      </c>
      <c r="E110" s="29" t="s">
        <v>267</v>
      </c>
      <c r="F110" s="30" t="s">
        <v>268</v>
      </c>
      <c r="G110" s="29" t="s">
        <v>18</v>
      </c>
      <c r="H110" s="31" t="s">
        <v>269</v>
      </c>
      <c r="I110" s="34" t="s">
        <v>270</v>
      </c>
      <c r="J110" s="29" t="s">
        <v>21</v>
      </c>
      <c r="K110" s="29">
        <v>4896.98</v>
      </c>
      <c r="L110" s="29">
        <v>4896.98</v>
      </c>
      <c r="M110" s="29" t="s">
        <v>22</v>
      </c>
    </row>
    <row r="111" spans="1:13">
      <c r="A111" s="27">
        <f>COUNT($A$1:A110)+1</f>
        <v>50</v>
      </c>
      <c r="B111" s="28">
        <v>45113</v>
      </c>
      <c r="C111" s="29" t="s">
        <v>14</v>
      </c>
      <c r="D111" s="29" t="s">
        <v>271</v>
      </c>
      <c r="E111" s="29" t="s">
        <v>272</v>
      </c>
      <c r="F111" s="30" t="s">
        <v>273</v>
      </c>
      <c r="G111" s="29" t="s">
        <v>18</v>
      </c>
      <c r="H111" s="31" t="s">
        <v>274</v>
      </c>
      <c r="I111" s="34" t="s">
        <v>275</v>
      </c>
      <c r="J111" s="29" t="s">
        <v>21</v>
      </c>
      <c r="K111" s="29">
        <v>60693.72</v>
      </c>
      <c r="L111" s="29">
        <v>60693.72</v>
      </c>
      <c r="M111" s="29" t="s">
        <v>22</v>
      </c>
    </row>
    <row r="112" spans="1:13">
      <c r="A112" s="27"/>
      <c r="B112" s="28"/>
      <c r="C112" s="29" t="s">
        <v>14</v>
      </c>
      <c r="D112" s="29"/>
      <c r="E112" s="29"/>
      <c r="F112" s="30"/>
      <c r="G112" s="29" t="s">
        <v>18</v>
      </c>
      <c r="H112" s="31" t="s">
        <v>274</v>
      </c>
      <c r="I112" s="34"/>
      <c r="J112" s="29" t="s">
        <v>65</v>
      </c>
      <c r="K112" s="29">
        <v>31660.94</v>
      </c>
      <c r="L112" s="29">
        <v>31660.94</v>
      </c>
      <c r="M112" s="29" t="s">
        <v>22</v>
      </c>
    </row>
    <row r="113" spans="1:13">
      <c r="A113" s="27"/>
      <c r="B113" s="28">
        <v>45113</v>
      </c>
      <c r="C113" s="29" t="s">
        <v>14</v>
      </c>
      <c r="D113" s="29"/>
      <c r="E113" s="29"/>
      <c r="F113" s="30"/>
      <c r="G113" s="29" t="s">
        <v>18</v>
      </c>
      <c r="H113" s="31" t="s">
        <v>274</v>
      </c>
      <c r="I113" s="34"/>
      <c r="J113" s="29" t="s">
        <v>23</v>
      </c>
      <c r="K113" s="29">
        <v>2124.29</v>
      </c>
      <c r="L113" s="29">
        <v>2124.29</v>
      </c>
      <c r="M113" s="29" t="s">
        <v>22</v>
      </c>
    </row>
    <row r="114" spans="1:13">
      <c r="A114" s="27"/>
      <c r="B114" s="28"/>
      <c r="C114" s="29" t="s">
        <v>14</v>
      </c>
      <c r="D114" s="29"/>
      <c r="E114" s="29"/>
      <c r="F114" s="30"/>
      <c r="G114" s="29" t="s">
        <v>18</v>
      </c>
      <c r="H114" s="31" t="s">
        <v>274</v>
      </c>
      <c r="I114" s="34"/>
      <c r="J114" s="29" t="s">
        <v>30</v>
      </c>
      <c r="K114" s="29">
        <v>609.7</v>
      </c>
      <c r="L114" s="29">
        <v>609.7</v>
      </c>
      <c r="M114" s="29" t="s">
        <v>22</v>
      </c>
    </row>
    <row r="115" spans="1:13">
      <c r="A115" s="27">
        <f>COUNT($A$1:A114)+1</f>
        <v>51</v>
      </c>
      <c r="B115" s="28">
        <v>45113</v>
      </c>
      <c r="C115" s="29" t="s">
        <v>14</v>
      </c>
      <c r="D115" s="29" t="s">
        <v>276</v>
      </c>
      <c r="E115" s="29" t="s">
        <v>277</v>
      </c>
      <c r="F115" s="30" t="s">
        <v>278</v>
      </c>
      <c r="G115" s="29" t="s">
        <v>18</v>
      </c>
      <c r="H115" s="31" t="s">
        <v>279</v>
      </c>
      <c r="I115" s="34" t="s">
        <v>280</v>
      </c>
      <c r="J115" s="29" t="s">
        <v>31</v>
      </c>
      <c r="K115" s="29">
        <v>164195.4</v>
      </c>
      <c r="L115" s="29">
        <v>7847.4</v>
      </c>
      <c r="M115" s="29" t="s">
        <v>22</v>
      </c>
    </row>
    <row r="116" spans="1:13">
      <c r="A116" s="27">
        <f>COUNT($A$1:A115)+1</f>
        <v>52</v>
      </c>
      <c r="B116" s="28">
        <v>45113</v>
      </c>
      <c r="C116" s="29" t="s">
        <v>14</v>
      </c>
      <c r="D116" s="29" t="s">
        <v>281</v>
      </c>
      <c r="E116" s="29" t="s">
        <v>282</v>
      </c>
      <c r="F116" s="30" t="s">
        <v>283</v>
      </c>
      <c r="G116" s="29" t="s">
        <v>18</v>
      </c>
      <c r="H116" s="31" t="s">
        <v>284</v>
      </c>
      <c r="I116" s="34" t="s">
        <v>285</v>
      </c>
      <c r="J116" s="29" t="s">
        <v>29</v>
      </c>
      <c r="K116" s="29">
        <v>67200</v>
      </c>
      <c r="L116" s="29">
        <v>0</v>
      </c>
      <c r="M116" s="29" t="s">
        <v>22</v>
      </c>
    </row>
    <row r="117" spans="1:13">
      <c r="A117" s="27"/>
      <c r="B117" s="28"/>
      <c r="C117" s="29" t="s">
        <v>14</v>
      </c>
      <c r="D117" s="29"/>
      <c r="E117" s="29"/>
      <c r="F117" s="30"/>
      <c r="G117" s="29" t="s">
        <v>18</v>
      </c>
      <c r="H117" s="31" t="s">
        <v>284</v>
      </c>
      <c r="I117" s="34"/>
      <c r="J117" s="29" t="s">
        <v>31</v>
      </c>
      <c r="K117" s="29">
        <v>223075.5</v>
      </c>
      <c r="L117" s="29">
        <v>0</v>
      </c>
      <c r="M117" s="29" t="s">
        <v>22</v>
      </c>
    </row>
    <row r="118" spans="1:13">
      <c r="A118" s="27">
        <f>COUNT($A$1:A117)+1</f>
        <v>53</v>
      </c>
      <c r="B118" s="28">
        <v>45113</v>
      </c>
      <c r="C118" s="29" t="s">
        <v>14</v>
      </c>
      <c r="D118" s="29" t="s">
        <v>286</v>
      </c>
      <c r="E118" s="29" t="s">
        <v>287</v>
      </c>
      <c r="F118" s="30" t="s">
        <v>288</v>
      </c>
      <c r="G118" s="29" t="s">
        <v>18</v>
      </c>
      <c r="H118" s="31" t="s">
        <v>289</v>
      </c>
      <c r="I118" s="34" t="s">
        <v>290</v>
      </c>
      <c r="J118" s="29" t="s">
        <v>21</v>
      </c>
      <c r="K118" s="29">
        <v>50549.13</v>
      </c>
      <c r="L118" s="29">
        <v>0</v>
      </c>
      <c r="M118" s="29" t="s">
        <v>22</v>
      </c>
    </row>
    <row r="119" spans="1:13">
      <c r="A119" s="27"/>
      <c r="B119" s="28"/>
      <c r="C119" s="29" t="s">
        <v>14</v>
      </c>
      <c r="D119" s="29"/>
      <c r="E119" s="29"/>
      <c r="F119" s="30"/>
      <c r="G119" s="29" t="s">
        <v>18</v>
      </c>
      <c r="H119" s="31" t="s">
        <v>289</v>
      </c>
      <c r="I119" s="34"/>
      <c r="J119" s="29" t="s">
        <v>23</v>
      </c>
      <c r="K119" s="29">
        <v>1769.22</v>
      </c>
      <c r="L119" s="29">
        <v>0</v>
      </c>
      <c r="M119" s="29" t="s">
        <v>22</v>
      </c>
    </row>
    <row r="120" spans="1:13">
      <c r="A120" s="27">
        <f>COUNT($A$1:A119)+1</f>
        <v>54</v>
      </c>
      <c r="B120" s="28">
        <v>45113</v>
      </c>
      <c r="C120" s="29" t="s">
        <v>14</v>
      </c>
      <c r="D120" s="29" t="s">
        <v>291</v>
      </c>
      <c r="E120" s="29" t="s">
        <v>292</v>
      </c>
      <c r="F120" s="30" t="s">
        <v>293</v>
      </c>
      <c r="G120" s="29" t="s">
        <v>18</v>
      </c>
      <c r="H120" s="31" t="s">
        <v>294</v>
      </c>
      <c r="I120" s="34" t="s">
        <v>295</v>
      </c>
      <c r="J120" s="29" t="s">
        <v>29</v>
      </c>
      <c r="K120" s="29">
        <v>5995.69</v>
      </c>
      <c r="L120" s="29">
        <v>0</v>
      </c>
      <c r="M120" s="29" t="s">
        <v>22</v>
      </c>
    </row>
    <row r="121" spans="1:13">
      <c r="A121" s="27"/>
      <c r="B121" s="28"/>
      <c r="C121" s="29" t="s">
        <v>14</v>
      </c>
      <c r="D121" s="29"/>
      <c r="E121" s="29"/>
      <c r="F121" s="30"/>
      <c r="G121" s="29" t="s">
        <v>18</v>
      </c>
      <c r="H121" s="31" t="s">
        <v>294</v>
      </c>
      <c r="I121" s="34"/>
      <c r="J121" s="29" t="s">
        <v>31</v>
      </c>
      <c r="K121" s="29">
        <v>74853.68</v>
      </c>
      <c r="L121" s="29">
        <v>16900.95</v>
      </c>
      <c r="M121" s="29" t="s">
        <v>22</v>
      </c>
    </row>
    <row r="122" spans="1:13">
      <c r="A122" s="27">
        <f>COUNT($A$1:A121)+1</f>
        <v>55</v>
      </c>
      <c r="B122" s="28">
        <v>45113</v>
      </c>
      <c r="C122" s="29" t="s">
        <v>14</v>
      </c>
      <c r="D122" s="29" t="s">
        <v>296</v>
      </c>
      <c r="E122" s="29" t="s">
        <v>297</v>
      </c>
      <c r="F122" s="30" t="s">
        <v>298</v>
      </c>
      <c r="G122" s="29" t="s">
        <v>18</v>
      </c>
      <c r="H122" s="31" t="s">
        <v>299</v>
      </c>
      <c r="I122" s="34" t="s">
        <v>300</v>
      </c>
      <c r="J122" s="29" t="s">
        <v>31</v>
      </c>
      <c r="K122" s="29">
        <v>24712</v>
      </c>
      <c r="L122" s="29">
        <v>12356</v>
      </c>
      <c r="M122" s="29" t="s">
        <v>22</v>
      </c>
    </row>
    <row r="123" spans="1:13">
      <c r="A123" s="27">
        <f>COUNT($A$1:A122)+1</f>
        <v>56</v>
      </c>
      <c r="B123" s="28">
        <v>45113</v>
      </c>
      <c r="C123" s="29" t="s">
        <v>14</v>
      </c>
      <c r="D123" s="29" t="s">
        <v>301</v>
      </c>
      <c r="E123" s="29" t="s">
        <v>302</v>
      </c>
      <c r="F123" s="30" t="s">
        <v>303</v>
      </c>
      <c r="G123" s="29" t="s">
        <v>18</v>
      </c>
      <c r="H123" s="31" t="s">
        <v>304</v>
      </c>
      <c r="I123" s="34" t="s">
        <v>305</v>
      </c>
      <c r="J123" s="29" t="s">
        <v>21</v>
      </c>
      <c r="K123" s="29">
        <v>190480.6</v>
      </c>
      <c r="L123" s="29">
        <v>42023.54</v>
      </c>
      <c r="M123" s="29" t="s">
        <v>22</v>
      </c>
    </row>
    <row r="124" spans="1:13">
      <c r="A124" s="27"/>
      <c r="B124" s="28"/>
      <c r="C124" s="29" t="s">
        <v>14</v>
      </c>
      <c r="D124" s="29"/>
      <c r="E124" s="29"/>
      <c r="F124" s="30"/>
      <c r="G124" s="29" t="s">
        <v>18</v>
      </c>
      <c r="H124" s="31" t="s">
        <v>304</v>
      </c>
      <c r="I124" s="34"/>
      <c r="J124" s="29" t="s">
        <v>23</v>
      </c>
      <c r="K124" s="29">
        <v>10468.33</v>
      </c>
      <c r="L124" s="29">
        <v>1470.82</v>
      </c>
      <c r="M124" s="29" t="s">
        <v>22</v>
      </c>
    </row>
    <row r="125" spans="1:13">
      <c r="A125" s="27"/>
      <c r="B125" s="28"/>
      <c r="C125" s="29" t="s">
        <v>14</v>
      </c>
      <c r="D125" s="29"/>
      <c r="E125" s="29"/>
      <c r="F125" s="30"/>
      <c r="G125" s="29" t="s">
        <v>18</v>
      </c>
      <c r="H125" s="31" t="s">
        <v>304</v>
      </c>
      <c r="I125" s="34"/>
      <c r="J125" s="29" t="s">
        <v>29</v>
      </c>
      <c r="K125" s="29">
        <v>7418</v>
      </c>
      <c r="L125" s="29">
        <v>7418</v>
      </c>
      <c r="M125" s="29" t="s">
        <v>22</v>
      </c>
    </row>
    <row r="126" spans="1:13">
      <c r="A126" s="27"/>
      <c r="B126" s="28"/>
      <c r="C126" s="29" t="s">
        <v>14</v>
      </c>
      <c r="D126" s="29"/>
      <c r="E126" s="29"/>
      <c r="F126" s="30"/>
      <c r="G126" s="29" t="s">
        <v>18</v>
      </c>
      <c r="H126" s="31" t="s">
        <v>304</v>
      </c>
      <c r="I126" s="34"/>
      <c r="J126" s="29" t="s">
        <v>30</v>
      </c>
      <c r="K126" s="29">
        <v>2.65</v>
      </c>
      <c r="L126" s="29">
        <v>2.65</v>
      </c>
      <c r="M126" s="29" t="s">
        <v>22</v>
      </c>
    </row>
    <row r="127" spans="1:13">
      <c r="A127" s="27"/>
      <c r="B127" s="28">
        <v>45113</v>
      </c>
      <c r="C127" s="29" t="s">
        <v>14</v>
      </c>
      <c r="D127" s="29"/>
      <c r="E127" s="29"/>
      <c r="F127" s="30"/>
      <c r="G127" s="29" t="s">
        <v>18</v>
      </c>
      <c r="H127" s="31" t="s">
        <v>304</v>
      </c>
      <c r="I127" s="34"/>
      <c r="J127" s="29" t="s">
        <v>31</v>
      </c>
      <c r="K127" s="29">
        <v>13333.5</v>
      </c>
      <c r="L127" s="29">
        <v>13333.5</v>
      </c>
      <c r="M127" s="29" t="s">
        <v>22</v>
      </c>
    </row>
    <row r="128" spans="1:13">
      <c r="A128" s="27">
        <f>COUNT($A$1:A127)+1</f>
        <v>57</v>
      </c>
      <c r="B128" s="28">
        <v>45113</v>
      </c>
      <c r="C128" s="29" t="s">
        <v>14</v>
      </c>
      <c r="D128" s="29" t="s">
        <v>306</v>
      </c>
      <c r="E128" s="29" t="s">
        <v>307</v>
      </c>
      <c r="F128" s="30" t="s">
        <v>308</v>
      </c>
      <c r="G128" s="29" t="s">
        <v>18</v>
      </c>
      <c r="H128" s="31" t="s">
        <v>309</v>
      </c>
      <c r="I128" s="34" t="s">
        <v>310</v>
      </c>
      <c r="J128" s="29" t="s">
        <v>29</v>
      </c>
      <c r="K128" s="29">
        <v>3836.12</v>
      </c>
      <c r="L128" s="29">
        <v>0</v>
      </c>
      <c r="M128" s="29" t="s">
        <v>22</v>
      </c>
    </row>
    <row r="129" spans="1:13">
      <c r="A129" s="27"/>
      <c r="B129" s="28"/>
      <c r="C129" s="29" t="s">
        <v>14</v>
      </c>
      <c r="D129" s="29"/>
      <c r="E129" s="29"/>
      <c r="F129" s="30"/>
      <c r="G129" s="29" t="s">
        <v>18</v>
      </c>
      <c r="H129" s="31" t="s">
        <v>309</v>
      </c>
      <c r="I129" s="34"/>
      <c r="J129" s="29" t="s">
        <v>31</v>
      </c>
      <c r="K129" s="29">
        <v>99999</v>
      </c>
      <c r="L129" s="29">
        <v>0</v>
      </c>
      <c r="M129" s="29" t="s">
        <v>22</v>
      </c>
    </row>
    <row r="130" spans="1:13">
      <c r="A130" s="27">
        <f>COUNT($A$1:A129)+1</f>
        <v>58</v>
      </c>
      <c r="B130" s="28">
        <v>45113</v>
      </c>
      <c r="C130" s="29" t="s">
        <v>14</v>
      </c>
      <c r="D130" s="29" t="s">
        <v>311</v>
      </c>
      <c r="E130" s="29" t="s">
        <v>312</v>
      </c>
      <c r="F130" s="30" t="s">
        <v>313</v>
      </c>
      <c r="G130" s="29" t="s">
        <v>18</v>
      </c>
      <c r="H130" s="31" t="s">
        <v>160</v>
      </c>
      <c r="I130" s="34" t="s">
        <v>314</v>
      </c>
      <c r="J130" s="29" t="s">
        <v>315</v>
      </c>
      <c r="K130" s="29">
        <v>580884.97</v>
      </c>
      <c r="L130" s="29">
        <v>0</v>
      </c>
      <c r="M130" s="29" t="s">
        <v>22</v>
      </c>
    </row>
    <row r="131" spans="1:13">
      <c r="A131" s="27">
        <f>COUNT($A$1:A130)+1</f>
        <v>59</v>
      </c>
      <c r="B131" s="28">
        <v>45113</v>
      </c>
      <c r="C131" s="29" t="s">
        <v>14</v>
      </c>
      <c r="D131" s="29" t="s">
        <v>316</v>
      </c>
      <c r="E131" s="29" t="s">
        <v>317</v>
      </c>
      <c r="F131" s="30" t="s">
        <v>318</v>
      </c>
      <c r="G131" s="29" t="s">
        <v>18</v>
      </c>
      <c r="H131" s="31" t="s">
        <v>319</v>
      </c>
      <c r="I131" s="34" t="s">
        <v>320</v>
      </c>
      <c r="J131" s="29" t="s">
        <v>21</v>
      </c>
      <c r="K131" s="29">
        <v>261794.09</v>
      </c>
      <c r="L131" s="29">
        <v>0</v>
      </c>
      <c r="M131" s="29" t="s">
        <v>22</v>
      </c>
    </row>
    <row r="132" spans="1:13">
      <c r="A132" s="27"/>
      <c r="B132" s="28"/>
      <c r="C132" s="29" t="s">
        <v>14</v>
      </c>
      <c r="D132" s="29"/>
      <c r="E132" s="29"/>
      <c r="F132" s="30"/>
      <c r="G132" s="29" t="s">
        <v>18</v>
      </c>
      <c r="H132" s="31" t="s">
        <v>319</v>
      </c>
      <c r="I132" s="34"/>
      <c r="J132" s="29" t="s">
        <v>65</v>
      </c>
      <c r="K132" s="29">
        <v>28624.57</v>
      </c>
      <c r="L132" s="29">
        <v>1286.38</v>
      </c>
      <c r="M132" s="29" t="s">
        <v>22</v>
      </c>
    </row>
    <row r="133" spans="1:13">
      <c r="A133" s="27"/>
      <c r="B133" s="28">
        <v>45113</v>
      </c>
      <c r="C133" s="29" t="s">
        <v>14</v>
      </c>
      <c r="D133" s="29"/>
      <c r="E133" s="29"/>
      <c r="F133" s="30"/>
      <c r="G133" s="29" t="s">
        <v>18</v>
      </c>
      <c r="H133" s="31" t="s">
        <v>319</v>
      </c>
      <c r="I133" s="34"/>
      <c r="J133" s="29" t="s">
        <v>31</v>
      </c>
      <c r="K133" s="29">
        <v>362123.54</v>
      </c>
      <c r="L133" s="29">
        <v>27291.22</v>
      </c>
      <c r="M133" s="29" t="s">
        <v>22</v>
      </c>
    </row>
    <row r="134" spans="1:13">
      <c r="A134" s="27">
        <f>COUNT($A$1:A133)+1</f>
        <v>60</v>
      </c>
      <c r="B134" s="28">
        <v>45113</v>
      </c>
      <c r="C134" s="29" t="s">
        <v>14</v>
      </c>
      <c r="D134" s="29" t="s">
        <v>321</v>
      </c>
      <c r="E134" s="29" t="s">
        <v>322</v>
      </c>
      <c r="F134" s="30" t="s">
        <v>93</v>
      </c>
      <c r="G134" s="29" t="s">
        <v>18</v>
      </c>
      <c r="H134" s="31" t="s">
        <v>94</v>
      </c>
      <c r="I134" s="34" t="s">
        <v>323</v>
      </c>
      <c r="J134" s="29" t="s">
        <v>30</v>
      </c>
      <c r="K134" s="29">
        <v>17833.32</v>
      </c>
      <c r="L134" s="29">
        <v>9445.42</v>
      </c>
      <c r="M134" s="29" t="s">
        <v>22</v>
      </c>
    </row>
    <row r="135" spans="1:13">
      <c r="A135" s="27">
        <f>COUNT($A$1:A134)+1</f>
        <v>61</v>
      </c>
      <c r="B135" s="28">
        <v>45113</v>
      </c>
      <c r="C135" s="29" t="s">
        <v>14</v>
      </c>
      <c r="D135" s="29" t="s">
        <v>324</v>
      </c>
      <c r="E135" s="29" t="s">
        <v>325</v>
      </c>
      <c r="F135" s="30" t="s">
        <v>326</v>
      </c>
      <c r="G135" s="29" t="s">
        <v>18</v>
      </c>
      <c r="H135" s="31" t="s">
        <v>327</v>
      </c>
      <c r="I135" s="34" t="s">
        <v>328</v>
      </c>
      <c r="J135" s="29" t="s">
        <v>65</v>
      </c>
      <c r="K135" s="29">
        <v>12.5</v>
      </c>
      <c r="L135" s="29">
        <v>12.5</v>
      </c>
      <c r="M135" s="29" t="s">
        <v>22</v>
      </c>
    </row>
    <row r="136" spans="1:13">
      <c r="A136" s="27">
        <f>COUNT($A$1:A135)+1</f>
        <v>62</v>
      </c>
      <c r="B136" s="28">
        <v>45113</v>
      </c>
      <c r="C136" s="29" t="s">
        <v>14</v>
      </c>
      <c r="D136" s="29" t="s">
        <v>329</v>
      </c>
      <c r="E136" s="29" t="s">
        <v>330</v>
      </c>
      <c r="F136" s="30" t="s">
        <v>268</v>
      </c>
      <c r="G136" s="29" t="s">
        <v>18</v>
      </c>
      <c r="H136" s="31" t="s">
        <v>269</v>
      </c>
      <c r="I136" s="34" t="s">
        <v>331</v>
      </c>
      <c r="J136" s="29" t="s">
        <v>21</v>
      </c>
      <c r="K136" s="29">
        <v>9908.26</v>
      </c>
      <c r="L136" s="29">
        <v>9908.26</v>
      </c>
      <c r="M136" s="29" t="s">
        <v>22</v>
      </c>
    </row>
    <row r="137" spans="1:13">
      <c r="A137" s="27"/>
      <c r="B137" s="28"/>
      <c r="C137" s="29" t="s">
        <v>14</v>
      </c>
      <c r="D137" s="29"/>
      <c r="E137" s="29"/>
      <c r="F137" s="30"/>
      <c r="G137" s="29" t="s">
        <v>18</v>
      </c>
      <c r="H137" s="31" t="s">
        <v>269</v>
      </c>
      <c r="I137" s="34"/>
      <c r="J137" s="29" t="s">
        <v>23</v>
      </c>
      <c r="K137" s="29">
        <v>693.58</v>
      </c>
      <c r="L137" s="29">
        <v>693.58</v>
      </c>
      <c r="M137" s="29" t="s">
        <v>22</v>
      </c>
    </row>
    <row r="138" spans="1:13">
      <c r="A138" s="27">
        <f>COUNT($A$1:A137)+1</f>
        <v>63</v>
      </c>
      <c r="B138" s="28">
        <v>45113</v>
      </c>
      <c r="C138" s="29" t="s">
        <v>14</v>
      </c>
      <c r="D138" s="29" t="s">
        <v>332</v>
      </c>
      <c r="E138" s="29" t="s">
        <v>333</v>
      </c>
      <c r="F138" s="30" t="s">
        <v>334</v>
      </c>
      <c r="G138" s="29" t="s">
        <v>18</v>
      </c>
      <c r="H138" s="31" t="s">
        <v>335</v>
      </c>
      <c r="I138" s="34" t="s">
        <v>336</v>
      </c>
      <c r="J138" s="29" t="s">
        <v>21</v>
      </c>
      <c r="K138" s="29">
        <v>285485.34</v>
      </c>
      <c r="L138" s="29">
        <v>0</v>
      </c>
      <c r="M138" s="29" t="s">
        <v>22</v>
      </c>
    </row>
    <row r="139" spans="1:13">
      <c r="A139" s="27"/>
      <c r="B139" s="28"/>
      <c r="C139" s="29" t="s">
        <v>14</v>
      </c>
      <c r="D139" s="29"/>
      <c r="E139" s="29"/>
      <c r="F139" s="30"/>
      <c r="G139" s="29" t="s">
        <v>18</v>
      </c>
      <c r="H139" s="31" t="s">
        <v>335</v>
      </c>
      <c r="I139" s="34"/>
      <c r="J139" s="29" t="s">
        <v>65</v>
      </c>
      <c r="K139" s="29">
        <v>3621.22</v>
      </c>
      <c r="L139" s="29">
        <v>0</v>
      </c>
      <c r="M139" s="29" t="s">
        <v>22</v>
      </c>
    </row>
    <row r="140" spans="1:13">
      <c r="A140" s="27"/>
      <c r="B140" s="28"/>
      <c r="C140" s="29" t="s">
        <v>14</v>
      </c>
      <c r="D140" s="29"/>
      <c r="E140" s="29"/>
      <c r="F140" s="30"/>
      <c r="G140" s="29" t="s">
        <v>18</v>
      </c>
      <c r="H140" s="31" t="s">
        <v>335</v>
      </c>
      <c r="I140" s="34"/>
      <c r="J140" s="29" t="s">
        <v>23</v>
      </c>
      <c r="K140" s="29">
        <v>271.68</v>
      </c>
      <c r="L140" s="29">
        <v>0</v>
      </c>
      <c r="M140" s="29" t="s">
        <v>22</v>
      </c>
    </row>
    <row r="141" spans="1:13">
      <c r="A141" s="27">
        <f>COUNT($A$1:A140)+1</f>
        <v>64</v>
      </c>
      <c r="B141" s="28">
        <v>45113</v>
      </c>
      <c r="C141" s="29" t="s">
        <v>14</v>
      </c>
      <c r="D141" s="29" t="s">
        <v>337</v>
      </c>
      <c r="E141" s="29" t="s">
        <v>338</v>
      </c>
      <c r="F141" s="30" t="s">
        <v>339</v>
      </c>
      <c r="G141" s="29" t="s">
        <v>18</v>
      </c>
      <c r="H141" s="31" t="s">
        <v>340</v>
      </c>
      <c r="I141" s="34" t="s">
        <v>341</v>
      </c>
      <c r="J141" s="29" t="s">
        <v>23</v>
      </c>
      <c r="K141" s="29">
        <v>16586.61</v>
      </c>
      <c r="L141" s="29">
        <v>0</v>
      </c>
      <c r="M141" s="29" t="s">
        <v>22</v>
      </c>
    </row>
    <row r="142" spans="1:13">
      <c r="A142" s="27"/>
      <c r="B142" s="28"/>
      <c r="C142" s="29" t="s">
        <v>14</v>
      </c>
      <c r="D142" s="29"/>
      <c r="E142" s="29"/>
      <c r="F142" s="30"/>
      <c r="G142" s="29" t="s">
        <v>18</v>
      </c>
      <c r="H142" s="31" t="s">
        <v>340</v>
      </c>
      <c r="I142" s="34"/>
      <c r="J142" s="29" t="s">
        <v>29</v>
      </c>
      <c r="K142" s="29">
        <v>15326.58</v>
      </c>
      <c r="L142" s="29">
        <v>0</v>
      </c>
      <c r="M142" s="29" t="s">
        <v>22</v>
      </c>
    </row>
    <row r="143" spans="1:13">
      <c r="A143" s="27"/>
      <c r="B143" s="28">
        <v>45113</v>
      </c>
      <c r="C143" s="29" t="s">
        <v>14</v>
      </c>
      <c r="D143" s="29"/>
      <c r="E143" s="29"/>
      <c r="F143" s="30"/>
      <c r="G143" s="29" t="s">
        <v>18</v>
      </c>
      <c r="H143" s="31" t="s">
        <v>340</v>
      </c>
      <c r="I143" s="34"/>
      <c r="J143" s="29" t="s">
        <v>31</v>
      </c>
      <c r="K143" s="29">
        <v>85734</v>
      </c>
      <c r="L143" s="29">
        <v>0</v>
      </c>
      <c r="M143" s="29" t="s">
        <v>22</v>
      </c>
    </row>
    <row r="144" spans="1:13">
      <c r="A144" s="27"/>
      <c r="B144" s="28"/>
      <c r="C144" s="29" t="s">
        <v>14</v>
      </c>
      <c r="D144" s="29"/>
      <c r="E144" s="29"/>
      <c r="F144" s="30"/>
      <c r="G144" s="29" t="s">
        <v>18</v>
      </c>
      <c r="H144" s="31" t="s">
        <v>340</v>
      </c>
      <c r="I144" s="34"/>
      <c r="J144" s="29" t="s">
        <v>59</v>
      </c>
      <c r="K144" s="29">
        <v>387596.67</v>
      </c>
      <c r="L144" s="29">
        <v>0</v>
      </c>
      <c r="M144" s="29" t="s">
        <v>22</v>
      </c>
    </row>
    <row r="145" spans="1:13">
      <c r="A145" s="27">
        <f>COUNT($A$1:A144)+1</f>
        <v>65</v>
      </c>
      <c r="B145" s="28">
        <v>45113</v>
      </c>
      <c r="C145" s="29" t="s">
        <v>14</v>
      </c>
      <c r="D145" s="29" t="s">
        <v>342</v>
      </c>
      <c r="E145" s="29" t="s">
        <v>343</v>
      </c>
      <c r="F145" s="30" t="s">
        <v>344</v>
      </c>
      <c r="G145" s="29" t="s">
        <v>18</v>
      </c>
      <c r="H145" s="31" t="s">
        <v>345</v>
      </c>
      <c r="I145" s="34" t="s">
        <v>346</v>
      </c>
      <c r="J145" s="29" t="s">
        <v>21</v>
      </c>
      <c r="K145" s="29">
        <v>272208.4</v>
      </c>
      <c r="L145" s="29">
        <v>0</v>
      </c>
      <c r="M145" s="29" t="s">
        <v>22</v>
      </c>
    </row>
    <row r="146" spans="1:13">
      <c r="A146" s="27"/>
      <c r="B146" s="28"/>
      <c r="C146" s="29" t="s">
        <v>14</v>
      </c>
      <c r="D146" s="29"/>
      <c r="E146" s="29"/>
      <c r="F146" s="30"/>
      <c r="G146" s="29" t="s">
        <v>18</v>
      </c>
      <c r="H146" s="31" t="s">
        <v>345</v>
      </c>
      <c r="I146" s="34"/>
      <c r="J146" s="29" t="s">
        <v>23</v>
      </c>
      <c r="K146" s="29">
        <v>748.25</v>
      </c>
      <c r="L146" s="29">
        <v>0</v>
      </c>
      <c r="M146" s="29" t="s">
        <v>22</v>
      </c>
    </row>
    <row r="147" spans="1:13">
      <c r="A147" s="27"/>
      <c r="B147" s="28"/>
      <c r="C147" s="29" t="s">
        <v>14</v>
      </c>
      <c r="D147" s="29"/>
      <c r="E147" s="29"/>
      <c r="F147" s="30"/>
      <c r="G147" s="29" t="s">
        <v>18</v>
      </c>
      <c r="H147" s="31" t="s">
        <v>345</v>
      </c>
      <c r="I147" s="34"/>
      <c r="J147" s="29" t="s">
        <v>59</v>
      </c>
      <c r="K147" s="29">
        <v>1218737.64</v>
      </c>
      <c r="L147" s="29">
        <v>0</v>
      </c>
      <c r="M147" s="29" t="s">
        <v>22</v>
      </c>
    </row>
    <row r="148" spans="1:13">
      <c r="A148" s="27">
        <f>COUNT($A$1:A147)+1</f>
        <v>66</v>
      </c>
      <c r="B148" s="28">
        <v>45113</v>
      </c>
      <c r="C148" s="29" t="s">
        <v>14</v>
      </c>
      <c r="D148" s="29" t="s">
        <v>347</v>
      </c>
      <c r="E148" s="29" t="s">
        <v>348</v>
      </c>
      <c r="F148" s="30" t="s">
        <v>17</v>
      </c>
      <c r="G148" s="29" t="s">
        <v>18</v>
      </c>
      <c r="H148" s="31" t="s">
        <v>19</v>
      </c>
      <c r="I148" s="34" t="s">
        <v>349</v>
      </c>
      <c r="J148" s="29" t="s">
        <v>21</v>
      </c>
      <c r="K148" s="29">
        <v>41424.24</v>
      </c>
      <c r="L148" s="29">
        <v>41424.24</v>
      </c>
      <c r="M148" s="29" t="s">
        <v>22</v>
      </c>
    </row>
    <row r="149" spans="1:13">
      <c r="A149" s="27"/>
      <c r="B149" s="28"/>
      <c r="C149" s="29" t="s">
        <v>14</v>
      </c>
      <c r="D149" s="29"/>
      <c r="E149" s="29"/>
      <c r="F149" s="30"/>
      <c r="G149" s="29" t="s">
        <v>18</v>
      </c>
      <c r="H149" s="31" t="s">
        <v>19</v>
      </c>
      <c r="I149" s="34"/>
      <c r="J149" s="29" t="s">
        <v>23</v>
      </c>
      <c r="K149" s="29">
        <v>2899.69</v>
      </c>
      <c r="L149" s="29">
        <v>2899.69</v>
      </c>
      <c r="M149" s="29" t="s">
        <v>22</v>
      </c>
    </row>
    <row r="150" spans="1:13">
      <c r="A150" s="27"/>
      <c r="B150" s="28"/>
      <c r="C150" s="29" t="s">
        <v>14</v>
      </c>
      <c r="D150" s="29"/>
      <c r="E150" s="29"/>
      <c r="F150" s="30"/>
      <c r="G150" s="29" t="s">
        <v>18</v>
      </c>
      <c r="H150" s="31" t="s">
        <v>19</v>
      </c>
      <c r="I150" s="34"/>
      <c r="J150" s="29" t="s">
        <v>29</v>
      </c>
      <c r="K150" s="29">
        <v>26069.8</v>
      </c>
      <c r="L150" s="29">
        <v>26069.8</v>
      </c>
      <c r="M150" s="29" t="s">
        <v>22</v>
      </c>
    </row>
    <row r="151" ht="21.6" spans="1:13">
      <c r="A151" s="27">
        <f>COUNT($A$1:A150)+1</f>
        <v>67</v>
      </c>
      <c r="B151" s="28">
        <v>45113</v>
      </c>
      <c r="C151" s="29" t="s">
        <v>14</v>
      </c>
      <c r="D151" s="29" t="s">
        <v>350</v>
      </c>
      <c r="E151" s="29" t="s">
        <v>351</v>
      </c>
      <c r="F151" s="30" t="s">
        <v>352</v>
      </c>
      <c r="G151" s="29" t="s">
        <v>18</v>
      </c>
      <c r="H151" s="31" t="s">
        <v>353</v>
      </c>
      <c r="I151" s="34" t="s">
        <v>354</v>
      </c>
      <c r="J151" s="29" t="s">
        <v>21</v>
      </c>
      <c r="K151" s="29">
        <v>240072.45</v>
      </c>
      <c r="L151" s="29">
        <v>78729.01</v>
      </c>
      <c r="M151" s="29" t="s">
        <v>22</v>
      </c>
    </row>
    <row r="152" spans="1:13">
      <c r="A152" s="27">
        <f>COUNT($A$1:A151)+1</f>
        <v>68</v>
      </c>
      <c r="B152" s="28">
        <v>45113</v>
      </c>
      <c r="C152" s="29" t="s">
        <v>14</v>
      </c>
      <c r="D152" s="29" t="s">
        <v>355</v>
      </c>
      <c r="E152" s="29" t="s">
        <v>356</v>
      </c>
      <c r="F152" s="30" t="s">
        <v>357</v>
      </c>
      <c r="G152" s="29" t="s">
        <v>18</v>
      </c>
      <c r="H152" s="31" t="s">
        <v>358</v>
      </c>
      <c r="I152" s="34" t="s">
        <v>359</v>
      </c>
      <c r="J152" s="29" t="s">
        <v>29</v>
      </c>
      <c r="K152" s="29">
        <v>6454.73</v>
      </c>
      <c r="L152" s="29">
        <v>6454.73</v>
      </c>
      <c r="M152" s="29" t="s">
        <v>22</v>
      </c>
    </row>
    <row r="153" spans="1:13">
      <c r="A153" s="27"/>
      <c r="B153" s="28"/>
      <c r="C153" s="29" t="s">
        <v>14</v>
      </c>
      <c r="D153" s="29"/>
      <c r="E153" s="29"/>
      <c r="F153" s="30"/>
      <c r="G153" s="29" t="s">
        <v>18</v>
      </c>
      <c r="H153" s="31" t="s">
        <v>358</v>
      </c>
      <c r="I153" s="34"/>
      <c r="J153" s="29" t="s">
        <v>31</v>
      </c>
      <c r="K153" s="29">
        <v>16667</v>
      </c>
      <c r="L153" s="29">
        <v>16667</v>
      </c>
      <c r="M153" s="29" t="s">
        <v>22</v>
      </c>
    </row>
    <row r="154" spans="1:13">
      <c r="A154" s="27">
        <f>COUNT($A$1:A153)+1</f>
        <v>69</v>
      </c>
      <c r="B154" s="28">
        <v>45113</v>
      </c>
      <c r="C154" s="29" t="s">
        <v>14</v>
      </c>
      <c r="D154" s="29" t="s">
        <v>360</v>
      </c>
      <c r="E154" s="29" t="s">
        <v>361</v>
      </c>
      <c r="F154" s="30" t="s">
        <v>362</v>
      </c>
      <c r="G154" s="29" t="s">
        <v>18</v>
      </c>
      <c r="H154" s="31" t="s">
        <v>363</v>
      </c>
      <c r="I154" s="34" t="s">
        <v>364</v>
      </c>
      <c r="J154" s="29" t="s">
        <v>29</v>
      </c>
      <c r="K154" s="29">
        <v>72499.03</v>
      </c>
      <c r="L154" s="29">
        <v>23303.26</v>
      </c>
      <c r="M154" s="29" t="s">
        <v>22</v>
      </c>
    </row>
    <row r="155" spans="1:13">
      <c r="A155" s="27"/>
      <c r="B155" s="28"/>
      <c r="C155" s="29" t="s">
        <v>14</v>
      </c>
      <c r="D155" s="29"/>
      <c r="E155" s="29"/>
      <c r="F155" s="30"/>
      <c r="G155" s="29" t="s">
        <v>18</v>
      </c>
      <c r="H155" s="31" t="s">
        <v>363</v>
      </c>
      <c r="I155" s="34"/>
      <c r="J155" s="29" t="s">
        <v>31</v>
      </c>
      <c r="K155" s="29">
        <v>776818.04</v>
      </c>
      <c r="L155" s="29">
        <v>19403.5</v>
      </c>
      <c r="M155" s="29" t="s">
        <v>22</v>
      </c>
    </row>
    <row r="156" spans="1:13">
      <c r="A156" s="27">
        <f>COUNT($A$1:A155)+1</f>
        <v>70</v>
      </c>
      <c r="B156" s="28">
        <v>45113</v>
      </c>
      <c r="C156" s="29" t="s">
        <v>14</v>
      </c>
      <c r="D156" s="29" t="s">
        <v>365</v>
      </c>
      <c r="E156" s="29" t="s">
        <v>366</v>
      </c>
      <c r="F156" s="30" t="s">
        <v>367</v>
      </c>
      <c r="G156" s="29" t="s">
        <v>18</v>
      </c>
      <c r="H156" s="31" t="s">
        <v>368</v>
      </c>
      <c r="I156" s="34" t="s">
        <v>369</v>
      </c>
      <c r="J156" s="29" t="s">
        <v>29</v>
      </c>
      <c r="K156" s="29">
        <v>761465.45</v>
      </c>
      <c r="L156" s="29">
        <v>88015.71</v>
      </c>
      <c r="M156" s="29" t="s">
        <v>22</v>
      </c>
    </row>
    <row r="157" spans="1:13">
      <c r="A157" s="27"/>
      <c r="B157" s="28"/>
      <c r="C157" s="29" t="s">
        <v>14</v>
      </c>
      <c r="D157" s="29"/>
      <c r="E157" s="29"/>
      <c r="F157" s="30"/>
      <c r="G157" s="29" t="s">
        <v>18</v>
      </c>
      <c r="H157" s="31" t="s">
        <v>368</v>
      </c>
      <c r="I157" s="34"/>
      <c r="J157" s="29" t="s">
        <v>31</v>
      </c>
      <c r="K157" s="29">
        <v>794015.02</v>
      </c>
      <c r="L157" s="29">
        <v>90735</v>
      </c>
      <c r="M157" s="29" t="s">
        <v>22</v>
      </c>
    </row>
    <row r="158" spans="1:13">
      <c r="A158" s="27"/>
      <c r="B158" s="28"/>
      <c r="C158" s="29" t="s">
        <v>14</v>
      </c>
      <c r="D158" s="29"/>
      <c r="E158" s="29"/>
      <c r="F158" s="30"/>
      <c r="G158" s="29" t="s">
        <v>18</v>
      </c>
      <c r="H158" s="31" t="s">
        <v>368</v>
      </c>
      <c r="I158" s="34"/>
      <c r="J158" s="29" t="s">
        <v>32</v>
      </c>
      <c r="K158" s="29">
        <v>2244.6</v>
      </c>
      <c r="L158" s="29">
        <v>0</v>
      </c>
      <c r="M158" s="29" t="s">
        <v>22</v>
      </c>
    </row>
    <row r="159" spans="1:13">
      <c r="A159" s="27">
        <f>COUNT($A$1:A158)+1</f>
        <v>71</v>
      </c>
      <c r="B159" s="28">
        <v>45113</v>
      </c>
      <c r="C159" s="29" t="s">
        <v>14</v>
      </c>
      <c r="D159" s="29" t="s">
        <v>370</v>
      </c>
      <c r="E159" s="29" t="s">
        <v>371</v>
      </c>
      <c r="F159" s="30" t="s">
        <v>372</v>
      </c>
      <c r="G159" s="29" t="s">
        <v>18</v>
      </c>
      <c r="H159" s="31" t="s">
        <v>373</v>
      </c>
      <c r="I159" s="34" t="s">
        <v>374</v>
      </c>
      <c r="J159" s="29" t="s">
        <v>21</v>
      </c>
      <c r="K159" s="29">
        <v>144602.4</v>
      </c>
      <c r="L159" s="29">
        <v>0</v>
      </c>
      <c r="M159" s="29" t="s">
        <v>22</v>
      </c>
    </row>
    <row r="160" spans="1:13">
      <c r="A160" s="27"/>
      <c r="B160" s="28"/>
      <c r="C160" s="29" t="s">
        <v>14</v>
      </c>
      <c r="D160" s="29"/>
      <c r="E160" s="29"/>
      <c r="F160" s="30"/>
      <c r="G160" s="29" t="s">
        <v>18</v>
      </c>
      <c r="H160" s="31" t="s">
        <v>373</v>
      </c>
      <c r="I160" s="34"/>
      <c r="J160" s="29" t="s">
        <v>23</v>
      </c>
      <c r="K160" s="29">
        <v>8840.64</v>
      </c>
      <c r="L160" s="29">
        <v>0</v>
      </c>
      <c r="M160" s="29" t="s">
        <v>22</v>
      </c>
    </row>
    <row r="161" spans="1:13">
      <c r="A161" s="27"/>
      <c r="B161" s="28">
        <v>45113</v>
      </c>
      <c r="C161" s="29" t="s">
        <v>14</v>
      </c>
      <c r="D161" s="29"/>
      <c r="E161" s="29"/>
      <c r="F161" s="30"/>
      <c r="G161" s="29" t="s">
        <v>18</v>
      </c>
      <c r="H161" s="31" t="s">
        <v>373</v>
      </c>
      <c r="I161" s="34"/>
      <c r="J161" s="29" t="s">
        <v>30</v>
      </c>
      <c r="K161" s="29">
        <v>222.17</v>
      </c>
      <c r="L161" s="29">
        <v>0</v>
      </c>
      <c r="M161" s="29" t="s">
        <v>22</v>
      </c>
    </row>
    <row r="162" spans="1:13">
      <c r="A162" s="27">
        <f>COUNT($A$1:A161)+1</f>
        <v>72</v>
      </c>
      <c r="B162" s="28">
        <v>45113</v>
      </c>
      <c r="C162" s="29" t="s">
        <v>14</v>
      </c>
      <c r="D162" s="29" t="s">
        <v>375</v>
      </c>
      <c r="E162" s="29" t="s">
        <v>376</v>
      </c>
      <c r="F162" s="30" t="s">
        <v>377</v>
      </c>
      <c r="G162" s="29" t="s">
        <v>18</v>
      </c>
      <c r="H162" s="31" t="s">
        <v>378</v>
      </c>
      <c r="I162" s="34" t="s">
        <v>379</v>
      </c>
      <c r="J162" s="29" t="s">
        <v>29</v>
      </c>
      <c r="K162" s="29">
        <v>96849.01</v>
      </c>
      <c r="L162" s="29">
        <v>0</v>
      </c>
      <c r="M162" s="29" t="s">
        <v>22</v>
      </c>
    </row>
    <row r="163" spans="1:13">
      <c r="A163" s="27"/>
      <c r="B163" s="28"/>
      <c r="C163" s="29" t="s">
        <v>14</v>
      </c>
      <c r="D163" s="29"/>
      <c r="E163" s="29"/>
      <c r="F163" s="30"/>
      <c r="G163" s="29" t="s">
        <v>18</v>
      </c>
      <c r="H163" s="31" t="s">
        <v>378</v>
      </c>
      <c r="I163" s="34"/>
      <c r="J163" s="29" t="s">
        <v>31</v>
      </c>
      <c r="K163" s="29">
        <v>49999.51</v>
      </c>
      <c r="L163" s="29">
        <v>0</v>
      </c>
      <c r="M163" s="29" t="s">
        <v>22</v>
      </c>
    </row>
    <row r="164" spans="1:13">
      <c r="A164" s="27">
        <f>COUNT($A$1:A163)+1</f>
        <v>73</v>
      </c>
      <c r="B164" s="28">
        <v>45113</v>
      </c>
      <c r="C164" s="29" t="s">
        <v>14</v>
      </c>
      <c r="D164" s="29" t="s">
        <v>380</v>
      </c>
      <c r="E164" s="29" t="s">
        <v>381</v>
      </c>
      <c r="F164" s="30" t="s">
        <v>382</v>
      </c>
      <c r="G164" s="29" t="s">
        <v>18</v>
      </c>
      <c r="H164" s="31" t="s">
        <v>383</v>
      </c>
      <c r="I164" s="34" t="s">
        <v>384</v>
      </c>
      <c r="J164" s="29" t="s">
        <v>29</v>
      </c>
      <c r="K164" s="29">
        <v>1689.94</v>
      </c>
      <c r="L164" s="29">
        <v>1689.94</v>
      </c>
      <c r="M164" s="29" t="s">
        <v>22</v>
      </c>
    </row>
    <row r="165" spans="1:13">
      <c r="A165" s="27"/>
      <c r="B165" s="28"/>
      <c r="C165" s="29" t="s">
        <v>14</v>
      </c>
      <c r="D165" s="29"/>
      <c r="E165" s="29"/>
      <c r="F165" s="30"/>
      <c r="G165" s="29" t="s">
        <v>18</v>
      </c>
      <c r="H165" s="31" t="s">
        <v>383</v>
      </c>
      <c r="I165" s="34"/>
      <c r="J165" s="29" t="s">
        <v>31</v>
      </c>
      <c r="K165" s="29">
        <v>13935</v>
      </c>
      <c r="L165" s="29">
        <v>13935</v>
      </c>
      <c r="M165" s="29" t="s">
        <v>22</v>
      </c>
    </row>
    <row r="166" spans="1:13">
      <c r="A166" s="27">
        <f>COUNT($A$1:A165)+1</f>
        <v>74</v>
      </c>
      <c r="B166" s="28">
        <v>45113</v>
      </c>
      <c r="C166" s="29" t="s">
        <v>14</v>
      </c>
      <c r="D166" s="29" t="s">
        <v>385</v>
      </c>
      <c r="E166" s="29" t="s">
        <v>386</v>
      </c>
      <c r="F166" s="30" t="s">
        <v>387</v>
      </c>
      <c r="G166" s="29" t="s">
        <v>18</v>
      </c>
      <c r="H166" s="31" t="s">
        <v>388</v>
      </c>
      <c r="I166" s="34" t="s">
        <v>389</v>
      </c>
      <c r="J166" s="29" t="s">
        <v>21</v>
      </c>
      <c r="K166" s="29">
        <v>220776.01</v>
      </c>
      <c r="L166" s="29">
        <v>0</v>
      </c>
      <c r="M166" s="29" t="s">
        <v>22</v>
      </c>
    </row>
    <row r="167" spans="1:13">
      <c r="A167" s="27"/>
      <c r="B167" s="28"/>
      <c r="C167" s="29" t="s">
        <v>14</v>
      </c>
      <c r="D167" s="29"/>
      <c r="E167" s="29"/>
      <c r="F167" s="30"/>
      <c r="G167" s="29" t="s">
        <v>18</v>
      </c>
      <c r="H167" s="31" t="s">
        <v>388</v>
      </c>
      <c r="I167" s="34"/>
      <c r="J167" s="29" t="s">
        <v>23</v>
      </c>
      <c r="K167" s="29">
        <v>216.22</v>
      </c>
      <c r="L167" s="29">
        <v>0</v>
      </c>
      <c r="M167" s="29" t="s">
        <v>22</v>
      </c>
    </row>
    <row r="168" spans="1:13">
      <c r="A168" s="27"/>
      <c r="B168" s="28">
        <v>45113</v>
      </c>
      <c r="C168" s="29" t="s">
        <v>14</v>
      </c>
      <c r="D168" s="29"/>
      <c r="E168" s="29"/>
      <c r="F168" s="30"/>
      <c r="G168" s="29" t="s">
        <v>18</v>
      </c>
      <c r="H168" s="31" t="s">
        <v>388</v>
      </c>
      <c r="I168" s="34"/>
      <c r="J168" s="29" t="s">
        <v>30</v>
      </c>
      <c r="K168" s="29">
        <v>3.11</v>
      </c>
      <c r="L168" s="29">
        <v>0</v>
      </c>
      <c r="M168" s="29" t="s">
        <v>22</v>
      </c>
    </row>
    <row r="169" spans="1:13">
      <c r="A169" s="27">
        <f>COUNT($A$1:A168)+1</f>
        <v>75</v>
      </c>
      <c r="B169" s="28">
        <v>45113</v>
      </c>
      <c r="C169" s="29" t="s">
        <v>14</v>
      </c>
      <c r="D169" s="29" t="s">
        <v>390</v>
      </c>
      <c r="E169" s="29" t="s">
        <v>391</v>
      </c>
      <c r="F169" s="30" t="s">
        <v>392</v>
      </c>
      <c r="G169" s="29" t="s">
        <v>18</v>
      </c>
      <c r="H169" s="31" t="s">
        <v>393</v>
      </c>
      <c r="I169" s="34" t="s">
        <v>394</v>
      </c>
      <c r="J169" s="29" t="s">
        <v>21</v>
      </c>
      <c r="K169" s="29">
        <v>27467.09</v>
      </c>
      <c r="L169" s="29">
        <v>0</v>
      </c>
      <c r="M169" s="29" t="s">
        <v>22</v>
      </c>
    </row>
    <row r="170" spans="1:13">
      <c r="A170" s="27"/>
      <c r="B170" s="28"/>
      <c r="C170" s="29" t="s">
        <v>14</v>
      </c>
      <c r="D170" s="29"/>
      <c r="E170" s="29"/>
      <c r="F170" s="30"/>
      <c r="G170" s="29" t="s">
        <v>18</v>
      </c>
      <c r="H170" s="31" t="s">
        <v>393</v>
      </c>
      <c r="I170" s="34"/>
      <c r="J170" s="29" t="s">
        <v>23</v>
      </c>
      <c r="K170" s="29">
        <v>2574.85</v>
      </c>
      <c r="L170" s="29">
        <v>0</v>
      </c>
      <c r="M170" s="29" t="s">
        <v>22</v>
      </c>
    </row>
    <row r="171" spans="1:13">
      <c r="A171" s="27"/>
      <c r="B171" s="28"/>
      <c r="C171" s="29" t="s">
        <v>14</v>
      </c>
      <c r="D171" s="29"/>
      <c r="E171" s="29"/>
      <c r="F171" s="30"/>
      <c r="G171" s="29" t="s">
        <v>18</v>
      </c>
      <c r="H171" s="31" t="s">
        <v>393</v>
      </c>
      <c r="I171" s="34"/>
      <c r="J171" s="29" t="s">
        <v>30</v>
      </c>
      <c r="K171" s="29">
        <v>36.67</v>
      </c>
      <c r="L171" s="29">
        <v>0</v>
      </c>
      <c r="M171" s="29" t="s">
        <v>22</v>
      </c>
    </row>
    <row r="172" spans="1:13">
      <c r="A172" s="27">
        <f>COUNT($A$1:A171)+1</f>
        <v>76</v>
      </c>
      <c r="B172" s="28">
        <v>45113</v>
      </c>
      <c r="C172" s="29" t="s">
        <v>14</v>
      </c>
      <c r="D172" s="29" t="s">
        <v>395</v>
      </c>
      <c r="E172" s="29" t="s">
        <v>396</v>
      </c>
      <c r="F172" s="30" t="s">
        <v>397</v>
      </c>
      <c r="G172" s="29" t="s">
        <v>18</v>
      </c>
      <c r="H172" s="31" t="s">
        <v>398</v>
      </c>
      <c r="I172" s="34" t="s">
        <v>399</v>
      </c>
      <c r="J172" s="29" t="s">
        <v>21</v>
      </c>
      <c r="K172" s="29">
        <v>208422.87</v>
      </c>
      <c r="L172" s="29">
        <v>98859.77</v>
      </c>
      <c r="M172" s="29" t="s">
        <v>22</v>
      </c>
    </row>
    <row r="173" spans="1:13">
      <c r="A173" s="27"/>
      <c r="B173" s="28"/>
      <c r="C173" s="29" t="s">
        <v>14</v>
      </c>
      <c r="D173" s="29"/>
      <c r="E173" s="29"/>
      <c r="F173" s="30"/>
      <c r="G173" s="29" t="s">
        <v>18</v>
      </c>
      <c r="H173" s="31" t="s">
        <v>398</v>
      </c>
      <c r="I173" s="34"/>
      <c r="J173" s="29" t="s">
        <v>23</v>
      </c>
      <c r="K173" s="29">
        <v>5215.43</v>
      </c>
      <c r="L173" s="29">
        <v>2476.35</v>
      </c>
      <c r="M173" s="29" t="s">
        <v>22</v>
      </c>
    </row>
    <row r="174" spans="1:13">
      <c r="A174" s="27">
        <f>COUNT($A$1:A173)+1</f>
        <v>77</v>
      </c>
      <c r="B174" s="28">
        <v>45113</v>
      </c>
      <c r="C174" s="29" t="s">
        <v>14</v>
      </c>
      <c r="D174" s="29" t="s">
        <v>400</v>
      </c>
      <c r="E174" s="29" t="s">
        <v>401</v>
      </c>
      <c r="F174" s="30" t="s">
        <v>402</v>
      </c>
      <c r="G174" s="29" t="s">
        <v>18</v>
      </c>
      <c r="H174" s="31" t="s">
        <v>180</v>
      </c>
      <c r="I174" s="34" t="s">
        <v>403</v>
      </c>
      <c r="J174" s="29" t="s">
        <v>21</v>
      </c>
      <c r="K174" s="29">
        <v>302831.17</v>
      </c>
      <c r="L174" s="29">
        <v>211215.36</v>
      </c>
      <c r="M174" s="29" t="s">
        <v>22</v>
      </c>
    </row>
    <row r="175" spans="1:13">
      <c r="A175" s="27"/>
      <c r="B175" s="28"/>
      <c r="C175" s="29" t="s">
        <v>14</v>
      </c>
      <c r="D175" s="29"/>
      <c r="E175" s="29"/>
      <c r="F175" s="30"/>
      <c r="G175" s="29" t="s">
        <v>18</v>
      </c>
      <c r="H175" s="31" t="s">
        <v>180</v>
      </c>
      <c r="I175" s="34"/>
      <c r="J175" s="29" t="s">
        <v>23</v>
      </c>
      <c r="K175" s="29">
        <v>10599.08</v>
      </c>
      <c r="L175" s="29">
        <v>7392.53</v>
      </c>
      <c r="M175" s="29" t="s">
        <v>22</v>
      </c>
    </row>
    <row r="176" spans="1:13">
      <c r="A176" s="27">
        <f>COUNT($A$1:A175)+1</f>
        <v>78</v>
      </c>
      <c r="B176" s="28">
        <v>45113</v>
      </c>
      <c r="C176" s="29" t="s">
        <v>14</v>
      </c>
      <c r="D176" s="29" t="s">
        <v>404</v>
      </c>
      <c r="E176" s="29" t="s">
        <v>405</v>
      </c>
      <c r="F176" s="30" t="s">
        <v>406</v>
      </c>
      <c r="G176" s="29" t="s">
        <v>18</v>
      </c>
      <c r="H176" s="31" t="s">
        <v>407</v>
      </c>
      <c r="I176" s="34" t="s">
        <v>408</v>
      </c>
      <c r="J176" s="29" t="s">
        <v>21</v>
      </c>
      <c r="K176" s="29">
        <v>189127.76</v>
      </c>
      <c r="L176" s="29">
        <v>0</v>
      </c>
      <c r="M176" s="29" t="s">
        <v>22</v>
      </c>
    </row>
    <row r="177" spans="1:13">
      <c r="A177" s="27"/>
      <c r="B177" s="28"/>
      <c r="C177" s="29" t="s">
        <v>14</v>
      </c>
      <c r="D177" s="29"/>
      <c r="E177" s="29"/>
      <c r="F177" s="30"/>
      <c r="G177" s="29" t="s">
        <v>18</v>
      </c>
      <c r="H177" s="31" t="s">
        <v>407</v>
      </c>
      <c r="I177" s="34"/>
      <c r="J177" s="29" t="s">
        <v>65</v>
      </c>
      <c r="K177" s="29">
        <v>9321.55</v>
      </c>
      <c r="L177" s="29">
        <v>0</v>
      </c>
      <c r="M177" s="29" t="s">
        <v>22</v>
      </c>
    </row>
    <row r="178" spans="1:13">
      <c r="A178" s="27"/>
      <c r="B178" s="28">
        <v>45113</v>
      </c>
      <c r="C178" s="29" t="s">
        <v>14</v>
      </c>
      <c r="D178" s="29"/>
      <c r="E178" s="29"/>
      <c r="F178" s="30"/>
      <c r="G178" s="29" t="s">
        <v>18</v>
      </c>
      <c r="H178" s="31" t="s">
        <v>407</v>
      </c>
      <c r="I178" s="34"/>
      <c r="J178" s="29" t="s">
        <v>23</v>
      </c>
      <c r="K178" s="29">
        <v>9655.56</v>
      </c>
      <c r="L178" s="29">
        <v>0</v>
      </c>
      <c r="M178" s="29" t="s">
        <v>22</v>
      </c>
    </row>
    <row r="179" spans="1:13">
      <c r="A179" s="27"/>
      <c r="B179" s="28"/>
      <c r="C179" s="29" t="s">
        <v>14</v>
      </c>
      <c r="D179" s="29"/>
      <c r="E179" s="29"/>
      <c r="F179" s="30"/>
      <c r="G179" s="29" t="s">
        <v>18</v>
      </c>
      <c r="H179" s="31" t="s">
        <v>407</v>
      </c>
      <c r="I179" s="34"/>
      <c r="J179" s="29" t="s">
        <v>30</v>
      </c>
      <c r="K179" s="29">
        <v>453.6</v>
      </c>
      <c r="L179" s="29">
        <v>0</v>
      </c>
      <c r="M179" s="29" t="s">
        <v>22</v>
      </c>
    </row>
    <row r="180" spans="1:13">
      <c r="A180" s="27">
        <f>COUNT($A$1:A179)+1</f>
        <v>79</v>
      </c>
      <c r="B180" s="28">
        <v>45113</v>
      </c>
      <c r="C180" s="29" t="s">
        <v>14</v>
      </c>
      <c r="D180" s="29" t="s">
        <v>409</v>
      </c>
      <c r="E180" s="29" t="s">
        <v>410</v>
      </c>
      <c r="F180" s="30" t="s">
        <v>411</v>
      </c>
      <c r="G180" s="29" t="s">
        <v>18</v>
      </c>
      <c r="H180" s="31" t="s">
        <v>412</v>
      </c>
      <c r="I180" s="34" t="s">
        <v>413</v>
      </c>
      <c r="J180" s="29" t="s">
        <v>21</v>
      </c>
      <c r="K180" s="29">
        <v>34781.07</v>
      </c>
      <c r="L180" s="29">
        <v>0</v>
      </c>
      <c r="M180" s="29" t="s">
        <v>22</v>
      </c>
    </row>
    <row r="181" spans="1:13">
      <c r="A181" s="27"/>
      <c r="B181" s="28"/>
      <c r="C181" s="29" t="s">
        <v>14</v>
      </c>
      <c r="D181" s="29"/>
      <c r="E181" s="29"/>
      <c r="F181" s="30"/>
      <c r="G181" s="29" t="s">
        <v>18</v>
      </c>
      <c r="H181" s="31" t="s">
        <v>412</v>
      </c>
      <c r="I181" s="34"/>
      <c r="J181" s="29" t="s">
        <v>23</v>
      </c>
      <c r="K181" s="29">
        <v>1217.34</v>
      </c>
      <c r="L181" s="29">
        <v>0</v>
      </c>
      <c r="M181" s="29" t="s">
        <v>22</v>
      </c>
    </row>
    <row r="182" spans="1:13">
      <c r="A182" s="27"/>
      <c r="B182" s="28">
        <v>45113</v>
      </c>
      <c r="C182" s="29" t="s">
        <v>14</v>
      </c>
      <c r="D182" s="29"/>
      <c r="E182" s="29"/>
      <c r="F182" s="30"/>
      <c r="G182" s="29" t="s">
        <v>18</v>
      </c>
      <c r="H182" s="31" t="s">
        <v>412</v>
      </c>
      <c r="I182" s="34"/>
      <c r="J182" s="29" t="s">
        <v>30</v>
      </c>
      <c r="K182" s="29">
        <v>590.9</v>
      </c>
      <c r="L182" s="29">
        <v>0</v>
      </c>
      <c r="M182" s="29" t="s">
        <v>22</v>
      </c>
    </row>
    <row r="183" spans="1:13">
      <c r="A183" s="27">
        <f>COUNT($A$1:A182)+1</f>
        <v>80</v>
      </c>
      <c r="B183" s="28">
        <v>45113</v>
      </c>
      <c r="C183" s="29" t="s">
        <v>14</v>
      </c>
      <c r="D183" s="29" t="s">
        <v>414</v>
      </c>
      <c r="E183" s="29" t="s">
        <v>415</v>
      </c>
      <c r="F183" s="30" t="s">
        <v>416</v>
      </c>
      <c r="G183" s="29" t="s">
        <v>18</v>
      </c>
      <c r="H183" s="31" t="s">
        <v>417</v>
      </c>
      <c r="I183" s="34" t="s">
        <v>418</v>
      </c>
      <c r="J183" s="29" t="s">
        <v>21</v>
      </c>
      <c r="K183" s="29">
        <v>32874.06</v>
      </c>
      <c r="L183" s="29">
        <v>22324.36</v>
      </c>
      <c r="M183" s="29" t="s">
        <v>22</v>
      </c>
    </row>
    <row r="184" spans="1:13">
      <c r="A184" s="27"/>
      <c r="B184" s="28"/>
      <c r="C184" s="29" t="s">
        <v>14</v>
      </c>
      <c r="D184" s="29"/>
      <c r="E184" s="29"/>
      <c r="F184" s="30"/>
      <c r="G184" s="29" t="s">
        <v>18</v>
      </c>
      <c r="H184" s="31" t="s">
        <v>417</v>
      </c>
      <c r="I184" s="34"/>
      <c r="J184" s="29" t="s">
        <v>23</v>
      </c>
      <c r="K184" s="29">
        <v>2301.19</v>
      </c>
      <c r="L184" s="29">
        <v>1562.71</v>
      </c>
      <c r="M184" s="29" t="s">
        <v>22</v>
      </c>
    </row>
    <row r="185" spans="1:13">
      <c r="A185" s="27"/>
      <c r="B185" s="28"/>
      <c r="C185" s="29" t="s">
        <v>14</v>
      </c>
      <c r="D185" s="29"/>
      <c r="E185" s="29"/>
      <c r="F185" s="30"/>
      <c r="G185" s="29" t="s">
        <v>18</v>
      </c>
      <c r="H185" s="31" t="s">
        <v>417</v>
      </c>
      <c r="I185" s="34"/>
      <c r="J185" s="29" t="s">
        <v>30</v>
      </c>
      <c r="K185" s="29">
        <v>108.66</v>
      </c>
      <c r="L185" s="29">
        <v>0</v>
      </c>
      <c r="M185" s="29" t="s">
        <v>22</v>
      </c>
    </row>
    <row r="186" spans="1:13">
      <c r="A186" s="27">
        <f>COUNT($A$1:A185)+1</f>
        <v>81</v>
      </c>
      <c r="B186" s="28">
        <v>45113</v>
      </c>
      <c r="C186" s="29" t="s">
        <v>14</v>
      </c>
      <c r="D186" s="29" t="s">
        <v>419</v>
      </c>
      <c r="E186" s="29" t="s">
        <v>420</v>
      </c>
      <c r="F186" s="30" t="s">
        <v>154</v>
      </c>
      <c r="G186" s="29" t="s">
        <v>18</v>
      </c>
      <c r="H186" s="31" t="s">
        <v>155</v>
      </c>
      <c r="I186" s="34" t="s">
        <v>421</v>
      </c>
      <c r="J186" s="29" t="s">
        <v>21</v>
      </c>
      <c r="K186" s="29">
        <v>101667.12</v>
      </c>
      <c r="L186" s="29">
        <v>0</v>
      </c>
      <c r="M186" s="29" t="s">
        <v>22</v>
      </c>
    </row>
    <row r="187" spans="1:13">
      <c r="A187" s="27"/>
      <c r="B187" s="28"/>
      <c r="C187" s="29" t="s">
        <v>14</v>
      </c>
      <c r="D187" s="29"/>
      <c r="E187" s="29"/>
      <c r="F187" s="30"/>
      <c r="G187" s="29" t="s">
        <v>18</v>
      </c>
      <c r="H187" s="31" t="s">
        <v>155</v>
      </c>
      <c r="I187" s="34"/>
      <c r="J187" s="29" t="s">
        <v>23</v>
      </c>
      <c r="K187" s="29">
        <v>2274.12</v>
      </c>
      <c r="L187" s="29">
        <v>0</v>
      </c>
      <c r="M187" s="29" t="s">
        <v>22</v>
      </c>
    </row>
    <row r="188" spans="1:13">
      <c r="A188" s="27"/>
      <c r="B188" s="28">
        <v>45113</v>
      </c>
      <c r="C188" s="29" t="s">
        <v>14</v>
      </c>
      <c r="D188" s="29"/>
      <c r="E188" s="29"/>
      <c r="F188" s="30"/>
      <c r="G188" s="29" t="s">
        <v>18</v>
      </c>
      <c r="H188" s="31" t="s">
        <v>155</v>
      </c>
      <c r="I188" s="34"/>
      <c r="J188" s="29" t="s">
        <v>29</v>
      </c>
      <c r="K188" s="29">
        <v>840</v>
      </c>
      <c r="L188" s="29">
        <v>840</v>
      </c>
      <c r="M188" s="29" t="s">
        <v>22</v>
      </c>
    </row>
    <row r="189" spans="1:13">
      <c r="A189" s="27"/>
      <c r="B189" s="28"/>
      <c r="C189" s="29" t="s">
        <v>14</v>
      </c>
      <c r="D189" s="29"/>
      <c r="E189" s="29"/>
      <c r="F189" s="30"/>
      <c r="G189" s="29" t="s">
        <v>18</v>
      </c>
      <c r="H189" s="31" t="s">
        <v>155</v>
      </c>
      <c r="I189" s="34"/>
      <c r="J189" s="29" t="s">
        <v>31</v>
      </c>
      <c r="K189" s="29">
        <v>15000</v>
      </c>
      <c r="L189" s="29">
        <v>7500</v>
      </c>
      <c r="M189" s="29" t="s">
        <v>22</v>
      </c>
    </row>
    <row r="190" ht="21.6" spans="1:13">
      <c r="A190" s="27">
        <f>COUNT($A$1:A189)+1</f>
        <v>82</v>
      </c>
      <c r="B190" s="28">
        <v>45113</v>
      </c>
      <c r="C190" s="29" t="s">
        <v>14</v>
      </c>
      <c r="D190" s="29" t="s">
        <v>422</v>
      </c>
      <c r="E190" s="29" t="s">
        <v>423</v>
      </c>
      <c r="F190" s="30" t="s">
        <v>424</v>
      </c>
      <c r="G190" s="29" t="s">
        <v>18</v>
      </c>
      <c r="H190" s="31" t="s">
        <v>425</v>
      </c>
      <c r="I190" s="34" t="s">
        <v>426</v>
      </c>
      <c r="J190" s="29" t="s">
        <v>21</v>
      </c>
      <c r="K190" s="29">
        <v>738871.82</v>
      </c>
      <c r="L190" s="29">
        <v>0</v>
      </c>
      <c r="M190" s="29" t="s">
        <v>22</v>
      </c>
    </row>
    <row r="191" ht="21.6" spans="1:13">
      <c r="A191" s="27">
        <f>COUNT($A$1:A190)+1</f>
        <v>83</v>
      </c>
      <c r="B191" s="28">
        <v>45113</v>
      </c>
      <c r="C191" s="29" t="s">
        <v>14</v>
      </c>
      <c r="D191" s="29" t="s">
        <v>427</v>
      </c>
      <c r="E191" s="29" t="s">
        <v>428</v>
      </c>
      <c r="F191" s="30" t="s">
        <v>429</v>
      </c>
      <c r="G191" s="29" t="s">
        <v>18</v>
      </c>
      <c r="H191" s="31" t="s">
        <v>430</v>
      </c>
      <c r="I191" s="34" t="s">
        <v>431</v>
      </c>
      <c r="J191" s="29" t="s">
        <v>31</v>
      </c>
      <c r="K191" s="29">
        <v>95224.5</v>
      </c>
      <c r="L191" s="29">
        <v>95224.5</v>
      </c>
      <c r="M191" s="29" t="s">
        <v>22</v>
      </c>
    </row>
    <row r="192" spans="1:13">
      <c r="A192" s="27">
        <f>COUNT($A$1:A191)+1</f>
        <v>84</v>
      </c>
      <c r="B192" s="28">
        <v>45113</v>
      </c>
      <c r="C192" s="29" t="s">
        <v>14</v>
      </c>
      <c r="D192" s="29" t="s">
        <v>432</v>
      </c>
      <c r="E192" s="29" t="s">
        <v>433</v>
      </c>
      <c r="F192" s="30" t="s">
        <v>434</v>
      </c>
      <c r="G192" s="29" t="s">
        <v>18</v>
      </c>
      <c r="H192" s="31" t="s">
        <v>319</v>
      </c>
      <c r="I192" s="34" t="s">
        <v>435</v>
      </c>
      <c r="J192" s="29" t="s">
        <v>21</v>
      </c>
      <c r="K192" s="29">
        <v>171768.29</v>
      </c>
      <c r="L192" s="29">
        <v>171768.29</v>
      </c>
      <c r="M192" s="29" t="s">
        <v>22</v>
      </c>
    </row>
    <row r="193" spans="1:13">
      <c r="A193" s="27"/>
      <c r="B193" s="28"/>
      <c r="C193" s="29" t="s">
        <v>14</v>
      </c>
      <c r="D193" s="29"/>
      <c r="E193" s="29"/>
      <c r="F193" s="30"/>
      <c r="G193" s="29" t="s">
        <v>18</v>
      </c>
      <c r="H193" s="31" t="s">
        <v>319</v>
      </c>
      <c r="I193" s="34"/>
      <c r="J193" s="29" t="s">
        <v>23</v>
      </c>
      <c r="K193" s="29">
        <v>12023.78</v>
      </c>
      <c r="L193" s="29">
        <v>12023.78</v>
      </c>
      <c r="M193" s="29" t="s">
        <v>22</v>
      </c>
    </row>
    <row r="194" spans="1:13">
      <c r="A194" s="27"/>
      <c r="B194" s="28"/>
      <c r="C194" s="29" t="s">
        <v>14</v>
      </c>
      <c r="D194" s="29"/>
      <c r="E194" s="29"/>
      <c r="F194" s="30"/>
      <c r="G194" s="29" t="s">
        <v>18</v>
      </c>
      <c r="H194" s="31" t="s">
        <v>319</v>
      </c>
      <c r="I194" s="34"/>
      <c r="J194" s="29" t="s">
        <v>30</v>
      </c>
      <c r="K194" s="29">
        <v>1803.57</v>
      </c>
      <c r="L194" s="29">
        <v>1803.57</v>
      </c>
      <c r="M194" s="29" t="s">
        <v>22</v>
      </c>
    </row>
    <row r="195" spans="1:13">
      <c r="A195" s="27"/>
      <c r="B195" s="28"/>
      <c r="C195" s="29" t="s">
        <v>14</v>
      </c>
      <c r="D195" s="29"/>
      <c r="E195" s="29"/>
      <c r="F195" s="30"/>
      <c r="G195" s="29" t="s">
        <v>18</v>
      </c>
      <c r="H195" s="31" t="s">
        <v>319</v>
      </c>
      <c r="I195" s="34"/>
      <c r="J195" s="29" t="s">
        <v>59</v>
      </c>
      <c r="K195" s="29">
        <v>39265.5</v>
      </c>
      <c r="L195" s="29">
        <v>39265.5</v>
      </c>
      <c r="M195" s="29" t="s">
        <v>22</v>
      </c>
    </row>
    <row r="196" spans="1:13">
      <c r="A196" s="27">
        <f>COUNT($A$1:A195)+1</f>
        <v>85</v>
      </c>
      <c r="B196" s="28">
        <v>45113</v>
      </c>
      <c r="C196" s="29" t="s">
        <v>14</v>
      </c>
      <c r="D196" s="29" t="s">
        <v>436</v>
      </c>
      <c r="E196" s="29" t="s">
        <v>437</v>
      </c>
      <c r="F196" s="30" t="s">
        <v>438</v>
      </c>
      <c r="G196" s="29" t="s">
        <v>18</v>
      </c>
      <c r="H196" s="31" t="s">
        <v>439</v>
      </c>
      <c r="I196" s="34" t="s">
        <v>440</v>
      </c>
      <c r="J196" s="29" t="s">
        <v>21</v>
      </c>
      <c r="K196" s="29">
        <v>90476.19</v>
      </c>
      <c r="L196" s="29">
        <v>0</v>
      </c>
      <c r="M196" s="29" t="s">
        <v>22</v>
      </c>
    </row>
    <row r="197" spans="1:13">
      <c r="A197" s="27"/>
      <c r="B197" s="28"/>
      <c r="C197" s="29" t="s">
        <v>14</v>
      </c>
      <c r="D197" s="29"/>
      <c r="E197" s="29"/>
      <c r="F197" s="30"/>
      <c r="G197" s="29" t="s">
        <v>18</v>
      </c>
      <c r="H197" s="31" t="s">
        <v>439</v>
      </c>
      <c r="I197" s="34"/>
      <c r="J197" s="29" t="s">
        <v>23</v>
      </c>
      <c r="K197" s="29">
        <v>3166.66</v>
      </c>
      <c r="L197" s="29">
        <v>0</v>
      </c>
      <c r="M197" s="29" t="s">
        <v>22</v>
      </c>
    </row>
    <row r="198" spans="1:13">
      <c r="A198" s="27"/>
      <c r="B198" s="28"/>
      <c r="C198" s="29" t="s">
        <v>14</v>
      </c>
      <c r="D198" s="29"/>
      <c r="E198" s="29"/>
      <c r="F198" s="30"/>
      <c r="G198" s="29" t="s">
        <v>18</v>
      </c>
      <c r="H198" s="31" t="s">
        <v>439</v>
      </c>
      <c r="I198" s="34"/>
      <c r="J198" s="29" t="s">
        <v>31</v>
      </c>
      <c r="K198" s="29">
        <v>15379</v>
      </c>
      <c r="L198" s="29">
        <v>0</v>
      </c>
      <c r="M198" s="29" t="s">
        <v>22</v>
      </c>
    </row>
    <row r="199" spans="1:13">
      <c r="A199" s="27">
        <f>COUNT($A$1:A198)+1</f>
        <v>86</v>
      </c>
      <c r="B199" s="28">
        <v>45113</v>
      </c>
      <c r="C199" s="29" t="s">
        <v>14</v>
      </c>
      <c r="D199" s="29" t="s">
        <v>441</v>
      </c>
      <c r="E199" s="29" t="s">
        <v>442</v>
      </c>
      <c r="F199" s="30" t="s">
        <v>443</v>
      </c>
      <c r="G199" s="29" t="s">
        <v>18</v>
      </c>
      <c r="H199" s="31" t="s">
        <v>444</v>
      </c>
      <c r="I199" s="34" t="s">
        <v>445</v>
      </c>
      <c r="J199" s="29" t="s">
        <v>21</v>
      </c>
      <c r="K199" s="29">
        <v>226443.09</v>
      </c>
      <c r="L199" s="29">
        <v>0</v>
      </c>
      <c r="M199" s="29" t="s">
        <v>22</v>
      </c>
    </row>
    <row r="200" spans="1:13">
      <c r="A200" s="27"/>
      <c r="B200" s="28"/>
      <c r="C200" s="29" t="s">
        <v>14</v>
      </c>
      <c r="D200" s="29"/>
      <c r="E200" s="29"/>
      <c r="F200" s="30"/>
      <c r="G200" s="29" t="s">
        <v>18</v>
      </c>
      <c r="H200" s="31" t="s">
        <v>444</v>
      </c>
      <c r="I200" s="34"/>
      <c r="J200" s="29" t="s">
        <v>23</v>
      </c>
      <c r="K200" s="29">
        <v>6624.93</v>
      </c>
      <c r="L200" s="29">
        <v>0</v>
      </c>
      <c r="M200" s="29" t="s">
        <v>22</v>
      </c>
    </row>
    <row r="201" spans="1:13">
      <c r="A201" s="27"/>
      <c r="B201" s="28">
        <v>45113</v>
      </c>
      <c r="C201" s="29" t="s">
        <v>14</v>
      </c>
      <c r="D201" s="29"/>
      <c r="E201" s="29"/>
      <c r="F201" s="30"/>
      <c r="G201" s="29" t="s">
        <v>18</v>
      </c>
      <c r="H201" s="31" t="s">
        <v>444</v>
      </c>
      <c r="I201" s="34"/>
      <c r="J201" s="29" t="s">
        <v>30</v>
      </c>
      <c r="K201" s="29">
        <v>1002.23</v>
      </c>
      <c r="L201" s="29">
        <v>0</v>
      </c>
      <c r="M201" s="29" t="s">
        <v>22</v>
      </c>
    </row>
    <row r="202" spans="1:13">
      <c r="A202" s="27">
        <f>COUNT($A$1:A201)+1</f>
        <v>87</v>
      </c>
      <c r="B202" s="28">
        <v>45113</v>
      </c>
      <c r="C202" s="29" t="s">
        <v>14</v>
      </c>
      <c r="D202" s="29" t="s">
        <v>446</v>
      </c>
      <c r="E202" s="29" t="s">
        <v>447</v>
      </c>
      <c r="F202" s="30" t="s">
        <v>448</v>
      </c>
      <c r="G202" s="29" t="s">
        <v>18</v>
      </c>
      <c r="H202" s="31" t="s">
        <v>449</v>
      </c>
      <c r="I202" s="34" t="s">
        <v>450</v>
      </c>
      <c r="J202" s="29" t="s">
        <v>29</v>
      </c>
      <c r="K202" s="29">
        <v>18000</v>
      </c>
      <c r="L202" s="29">
        <v>0</v>
      </c>
      <c r="M202" s="29" t="s">
        <v>22</v>
      </c>
    </row>
    <row r="203" spans="1:13">
      <c r="A203" s="27"/>
      <c r="B203" s="28"/>
      <c r="C203" s="29" t="s">
        <v>14</v>
      </c>
      <c r="D203" s="29"/>
      <c r="E203" s="29"/>
      <c r="F203" s="30"/>
      <c r="G203" s="29" t="s">
        <v>18</v>
      </c>
      <c r="H203" s="31" t="s">
        <v>449</v>
      </c>
      <c r="I203" s="34"/>
      <c r="J203" s="29" t="s">
        <v>31</v>
      </c>
      <c r="K203" s="29">
        <v>1164267.9</v>
      </c>
      <c r="L203" s="29">
        <v>332648</v>
      </c>
      <c r="M203" s="29" t="s">
        <v>22</v>
      </c>
    </row>
    <row r="204" spans="1:13">
      <c r="A204" s="27">
        <f>COUNT($A$1:A203)+1</f>
        <v>88</v>
      </c>
      <c r="B204" s="28">
        <v>45113</v>
      </c>
      <c r="C204" s="29" t="s">
        <v>14</v>
      </c>
      <c r="D204" s="29" t="s">
        <v>451</v>
      </c>
      <c r="E204" s="29" t="s">
        <v>452</v>
      </c>
      <c r="F204" s="30" t="s">
        <v>453</v>
      </c>
      <c r="G204" s="29" t="s">
        <v>18</v>
      </c>
      <c r="H204" s="31" t="s">
        <v>454</v>
      </c>
      <c r="I204" s="34" t="s">
        <v>455</v>
      </c>
      <c r="J204" s="29" t="s">
        <v>30</v>
      </c>
      <c r="K204" s="29">
        <v>2125</v>
      </c>
      <c r="L204" s="29">
        <v>0</v>
      </c>
      <c r="M204" s="29" t="s">
        <v>22</v>
      </c>
    </row>
    <row r="205" spans="1:13">
      <c r="A205" s="27">
        <f>COUNT($A$1:A204)+1</f>
        <v>89</v>
      </c>
      <c r="B205" s="28">
        <v>45113</v>
      </c>
      <c r="C205" s="29" t="s">
        <v>14</v>
      </c>
      <c r="D205" s="29" t="s">
        <v>456</v>
      </c>
      <c r="E205" s="29" t="s">
        <v>457</v>
      </c>
      <c r="F205" s="30" t="s">
        <v>458</v>
      </c>
      <c r="G205" s="29" t="s">
        <v>18</v>
      </c>
      <c r="H205" s="31" t="s">
        <v>459</v>
      </c>
      <c r="I205" s="34" t="s">
        <v>460</v>
      </c>
      <c r="J205" s="29" t="s">
        <v>29</v>
      </c>
      <c r="K205" s="29">
        <v>168668</v>
      </c>
      <c r="L205" s="29">
        <v>8566.33</v>
      </c>
      <c r="M205" s="29" t="s">
        <v>22</v>
      </c>
    </row>
    <row r="206" spans="1:13">
      <c r="A206" s="27"/>
      <c r="B206" s="28"/>
      <c r="C206" s="29" t="s">
        <v>14</v>
      </c>
      <c r="D206" s="29"/>
      <c r="E206" s="29"/>
      <c r="F206" s="30"/>
      <c r="G206" s="29" t="s">
        <v>18</v>
      </c>
      <c r="H206" s="31" t="s">
        <v>459</v>
      </c>
      <c r="I206" s="34"/>
      <c r="J206" s="29" t="s">
        <v>31</v>
      </c>
      <c r="K206" s="29">
        <v>133525</v>
      </c>
      <c r="L206" s="29">
        <v>13352.5</v>
      </c>
      <c r="M206" s="29" t="s">
        <v>22</v>
      </c>
    </row>
    <row r="207" spans="1:13">
      <c r="A207" s="27">
        <f>COUNT($A$1:A206)+1</f>
        <v>90</v>
      </c>
      <c r="B207" s="28">
        <v>45113</v>
      </c>
      <c r="C207" s="29" t="s">
        <v>14</v>
      </c>
      <c r="D207" s="29" t="s">
        <v>461</v>
      </c>
      <c r="E207" s="29" t="s">
        <v>462</v>
      </c>
      <c r="F207" s="30" t="s">
        <v>357</v>
      </c>
      <c r="G207" s="29" t="s">
        <v>18</v>
      </c>
      <c r="H207" s="31" t="s">
        <v>358</v>
      </c>
      <c r="I207" s="34" t="s">
        <v>463</v>
      </c>
      <c r="J207" s="29" t="s">
        <v>29</v>
      </c>
      <c r="K207" s="29">
        <v>15125.45</v>
      </c>
      <c r="L207" s="29">
        <v>15125.45</v>
      </c>
      <c r="M207" s="29" t="s">
        <v>22</v>
      </c>
    </row>
    <row r="208" spans="1:13">
      <c r="A208" s="27"/>
      <c r="B208" s="28"/>
      <c r="C208" s="29" t="s">
        <v>14</v>
      </c>
      <c r="D208" s="29"/>
      <c r="E208" s="29"/>
      <c r="F208" s="30"/>
      <c r="G208" s="29" t="s">
        <v>18</v>
      </c>
      <c r="H208" s="31" t="s">
        <v>358</v>
      </c>
      <c r="I208" s="34"/>
      <c r="J208" s="29" t="s">
        <v>31</v>
      </c>
      <c r="K208" s="29">
        <v>16667</v>
      </c>
      <c r="L208" s="29">
        <v>16667</v>
      </c>
      <c r="M208" s="29" t="s">
        <v>22</v>
      </c>
    </row>
    <row r="209" spans="1:13">
      <c r="A209" s="27">
        <f>COUNT($A$1:A208)+1</f>
        <v>91</v>
      </c>
      <c r="B209" s="28">
        <v>45113</v>
      </c>
      <c r="C209" s="29" t="s">
        <v>14</v>
      </c>
      <c r="D209" s="29" t="s">
        <v>464</v>
      </c>
      <c r="E209" s="29" t="s">
        <v>465</v>
      </c>
      <c r="F209" s="30" t="s">
        <v>466</v>
      </c>
      <c r="G209" s="29" t="s">
        <v>18</v>
      </c>
      <c r="H209" s="31" t="s">
        <v>467</v>
      </c>
      <c r="I209" s="34" t="s">
        <v>468</v>
      </c>
      <c r="J209" s="29" t="s">
        <v>21</v>
      </c>
      <c r="K209" s="29">
        <v>50193.94</v>
      </c>
      <c r="L209" s="29">
        <v>50193.94</v>
      </c>
      <c r="M209" s="29" t="s">
        <v>22</v>
      </c>
    </row>
    <row r="210" spans="1:13">
      <c r="A210" s="27"/>
      <c r="B210" s="28"/>
      <c r="C210" s="29" t="s">
        <v>14</v>
      </c>
      <c r="D210" s="29"/>
      <c r="E210" s="29"/>
      <c r="F210" s="30"/>
      <c r="G210" s="29" t="s">
        <v>18</v>
      </c>
      <c r="H210" s="31" t="s">
        <v>467</v>
      </c>
      <c r="I210" s="34"/>
      <c r="J210" s="29" t="s">
        <v>23</v>
      </c>
      <c r="K210" s="29">
        <v>1786.27</v>
      </c>
      <c r="L210" s="29">
        <v>1786.27</v>
      </c>
      <c r="M210" s="29" t="s">
        <v>22</v>
      </c>
    </row>
    <row r="211" spans="1:13">
      <c r="A211" s="27">
        <f>COUNT($A$1:A210)+1</f>
        <v>92</v>
      </c>
      <c r="B211" s="28">
        <v>45113</v>
      </c>
      <c r="C211" s="29" t="s">
        <v>14</v>
      </c>
      <c r="D211" s="29" t="s">
        <v>469</v>
      </c>
      <c r="E211" s="29" t="s">
        <v>470</v>
      </c>
      <c r="F211" s="30" t="s">
        <v>471</v>
      </c>
      <c r="G211" s="29" t="s">
        <v>18</v>
      </c>
      <c r="H211" s="31" t="s">
        <v>472</v>
      </c>
      <c r="I211" s="34" t="s">
        <v>473</v>
      </c>
      <c r="J211" s="29" t="s">
        <v>21</v>
      </c>
      <c r="K211" s="29">
        <v>158097.22</v>
      </c>
      <c r="L211" s="29">
        <v>158097.22</v>
      </c>
      <c r="M211" s="29" t="s">
        <v>22</v>
      </c>
    </row>
    <row r="212" spans="1:13">
      <c r="A212" s="27"/>
      <c r="B212" s="28"/>
      <c r="C212" s="29" t="s">
        <v>14</v>
      </c>
      <c r="D212" s="29"/>
      <c r="E212" s="29"/>
      <c r="F212" s="30"/>
      <c r="G212" s="29" t="s">
        <v>18</v>
      </c>
      <c r="H212" s="31" t="s">
        <v>472</v>
      </c>
      <c r="I212" s="34"/>
      <c r="J212" s="29" t="s">
        <v>23</v>
      </c>
      <c r="K212" s="29">
        <v>5533.4</v>
      </c>
      <c r="L212" s="29">
        <v>5533.4</v>
      </c>
      <c r="M212" s="29" t="s">
        <v>22</v>
      </c>
    </row>
    <row r="213" spans="1:13">
      <c r="A213" s="27">
        <f>COUNT($A$1:A212)+1</f>
        <v>93</v>
      </c>
      <c r="B213" s="28">
        <v>45113</v>
      </c>
      <c r="C213" s="29" t="s">
        <v>14</v>
      </c>
      <c r="D213" s="29" t="s">
        <v>474</v>
      </c>
      <c r="E213" s="29" t="s">
        <v>475</v>
      </c>
      <c r="F213" s="30" t="s">
        <v>476</v>
      </c>
      <c r="G213" s="29" t="s">
        <v>18</v>
      </c>
      <c r="H213" s="31" t="s">
        <v>477</v>
      </c>
      <c r="I213" s="34" t="s">
        <v>478</v>
      </c>
      <c r="J213" s="29" t="s">
        <v>29</v>
      </c>
      <c r="K213" s="29">
        <v>97107.18</v>
      </c>
      <c r="L213" s="29">
        <v>97107.18</v>
      </c>
      <c r="M213" s="29" t="s">
        <v>22</v>
      </c>
    </row>
    <row r="214" spans="1:13">
      <c r="A214" s="27"/>
      <c r="B214" s="28"/>
      <c r="C214" s="29" t="s">
        <v>14</v>
      </c>
      <c r="D214" s="29"/>
      <c r="E214" s="29"/>
      <c r="F214" s="30"/>
      <c r="G214" s="29" t="s">
        <v>18</v>
      </c>
      <c r="H214" s="31" t="s">
        <v>477</v>
      </c>
      <c r="I214" s="34"/>
      <c r="J214" s="29" t="s">
        <v>31</v>
      </c>
      <c r="K214" s="29">
        <v>74374.5</v>
      </c>
      <c r="L214" s="29">
        <v>74374.5</v>
      </c>
      <c r="M214" s="29" t="s">
        <v>22</v>
      </c>
    </row>
    <row r="215" spans="1:13">
      <c r="A215" s="27">
        <f>COUNT($A$1:A214)+1</f>
        <v>94</v>
      </c>
      <c r="B215" s="28">
        <v>45113</v>
      </c>
      <c r="C215" s="29" t="s">
        <v>14</v>
      </c>
      <c r="D215" s="29" t="s">
        <v>479</v>
      </c>
      <c r="E215" s="29" t="s">
        <v>480</v>
      </c>
      <c r="F215" s="30" t="s">
        <v>481</v>
      </c>
      <c r="G215" s="29" t="s">
        <v>18</v>
      </c>
      <c r="H215" s="31" t="s">
        <v>482</v>
      </c>
      <c r="I215" s="34" t="s">
        <v>483</v>
      </c>
      <c r="J215" s="29" t="s">
        <v>31</v>
      </c>
      <c r="K215" s="29">
        <v>1040971.94</v>
      </c>
      <c r="L215" s="29">
        <v>75783.71</v>
      </c>
      <c r="M215" s="29" t="s">
        <v>22</v>
      </c>
    </row>
    <row r="216" spans="1:13">
      <c r="A216" s="27">
        <f>COUNT($A$1:A215)+1</f>
        <v>95</v>
      </c>
      <c r="B216" s="28">
        <v>45113</v>
      </c>
      <c r="C216" s="29" t="s">
        <v>14</v>
      </c>
      <c r="D216" s="29" t="s">
        <v>484</v>
      </c>
      <c r="E216" s="29" t="s">
        <v>485</v>
      </c>
      <c r="F216" s="30" t="s">
        <v>486</v>
      </c>
      <c r="G216" s="29" t="s">
        <v>18</v>
      </c>
      <c r="H216" s="31" t="s">
        <v>487</v>
      </c>
      <c r="I216" s="34" t="s">
        <v>488</v>
      </c>
      <c r="J216" s="29" t="s">
        <v>21</v>
      </c>
      <c r="K216" s="29">
        <v>34778.99</v>
      </c>
      <c r="L216" s="29">
        <v>0</v>
      </c>
      <c r="M216" s="29" t="s">
        <v>22</v>
      </c>
    </row>
    <row r="217" spans="1:13">
      <c r="A217" s="27">
        <f>COUNT($A$1:A216)+1</f>
        <v>96</v>
      </c>
      <c r="B217" s="28">
        <v>45113</v>
      </c>
      <c r="C217" s="29" t="s">
        <v>14</v>
      </c>
      <c r="D217" s="29" t="s">
        <v>489</v>
      </c>
      <c r="E217" s="29" t="s">
        <v>490</v>
      </c>
      <c r="F217" s="30" t="s">
        <v>491</v>
      </c>
      <c r="G217" s="29" t="s">
        <v>18</v>
      </c>
      <c r="H217" s="31" t="s">
        <v>492</v>
      </c>
      <c r="I217" s="34" t="s">
        <v>493</v>
      </c>
      <c r="J217" s="29" t="s">
        <v>29</v>
      </c>
      <c r="K217" s="29">
        <v>465899.68</v>
      </c>
      <c r="L217" s="29">
        <v>0</v>
      </c>
      <c r="M217" s="29" t="s">
        <v>22</v>
      </c>
    </row>
    <row r="218" spans="1:13">
      <c r="A218" s="27"/>
      <c r="B218" s="28"/>
      <c r="C218" s="29" t="s">
        <v>14</v>
      </c>
      <c r="D218" s="29"/>
      <c r="E218" s="29"/>
      <c r="F218" s="30"/>
      <c r="G218" s="29" t="s">
        <v>18</v>
      </c>
      <c r="H218" s="31" t="s">
        <v>492</v>
      </c>
      <c r="I218" s="34"/>
      <c r="J218" s="29" t="s">
        <v>31</v>
      </c>
      <c r="K218" s="29">
        <v>431035.52</v>
      </c>
      <c r="L218" s="29">
        <v>0</v>
      </c>
      <c r="M218" s="29" t="s">
        <v>22</v>
      </c>
    </row>
    <row r="219" spans="1:13">
      <c r="A219" s="27">
        <f>COUNT($A$1:A218)+1</f>
        <v>97</v>
      </c>
      <c r="B219" s="28">
        <v>45113</v>
      </c>
      <c r="C219" s="29" t="s">
        <v>14</v>
      </c>
      <c r="D219" s="29" t="s">
        <v>494</v>
      </c>
      <c r="E219" s="29" t="s">
        <v>495</v>
      </c>
      <c r="F219" s="30" t="s">
        <v>496</v>
      </c>
      <c r="G219" s="29" t="s">
        <v>18</v>
      </c>
      <c r="H219" s="31" t="s">
        <v>497</v>
      </c>
      <c r="I219" s="34" t="s">
        <v>498</v>
      </c>
      <c r="J219" s="29" t="s">
        <v>59</v>
      </c>
      <c r="K219" s="29">
        <v>77490.8</v>
      </c>
      <c r="L219" s="29">
        <v>0</v>
      </c>
      <c r="M219" s="29" t="s">
        <v>22</v>
      </c>
    </row>
    <row r="220" spans="1:13">
      <c r="A220" s="27">
        <f>COUNT($A$1:A219)+1</f>
        <v>98</v>
      </c>
      <c r="B220" s="28">
        <v>45113</v>
      </c>
      <c r="C220" s="29" t="s">
        <v>14</v>
      </c>
      <c r="D220" s="29" t="s">
        <v>499</v>
      </c>
      <c r="E220" s="29" t="s">
        <v>500</v>
      </c>
      <c r="F220" s="30" t="s">
        <v>501</v>
      </c>
      <c r="G220" s="29" t="s">
        <v>18</v>
      </c>
      <c r="H220" s="31" t="s">
        <v>502</v>
      </c>
      <c r="I220" s="34" t="s">
        <v>503</v>
      </c>
      <c r="J220" s="29" t="s">
        <v>31</v>
      </c>
      <c r="K220" s="29">
        <v>9713.75</v>
      </c>
      <c r="L220" s="29">
        <v>0</v>
      </c>
      <c r="M220" s="29" t="s">
        <v>22</v>
      </c>
    </row>
    <row r="221" spans="1:13">
      <c r="A221" s="27">
        <f>COUNT($A$1:A220)+1</f>
        <v>99</v>
      </c>
      <c r="B221" s="28">
        <v>45113</v>
      </c>
      <c r="C221" s="29" t="s">
        <v>14</v>
      </c>
      <c r="D221" s="29" t="s">
        <v>504</v>
      </c>
      <c r="E221" s="29" t="s">
        <v>505</v>
      </c>
      <c r="F221" s="30" t="s">
        <v>506</v>
      </c>
      <c r="G221" s="29" t="s">
        <v>18</v>
      </c>
      <c r="H221" s="31" t="s">
        <v>507</v>
      </c>
      <c r="I221" s="34" t="s">
        <v>508</v>
      </c>
      <c r="J221" s="29" t="s">
        <v>21</v>
      </c>
      <c r="K221" s="29">
        <v>54826.35</v>
      </c>
      <c r="L221" s="29">
        <v>0</v>
      </c>
      <c r="M221" s="29" t="s">
        <v>22</v>
      </c>
    </row>
    <row r="222" spans="1:13">
      <c r="A222" s="27"/>
      <c r="B222" s="28"/>
      <c r="C222" s="29" t="s">
        <v>14</v>
      </c>
      <c r="D222" s="29"/>
      <c r="E222" s="29"/>
      <c r="F222" s="30"/>
      <c r="G222" s="29" t="s">
        <v>18</v>
      </c>
      <c r="H222" s="31" t="s">
        <v>507</v>
      </c>
      <c r="I222" s="34"/>
      <c r="J222" s="29" t="s">
        <v>65</v>
      </c>
      <c r="K222" s="29">
        <v>5949.26</v>
      </c>
      <c r="L222" s="29">
        <v>5949.26</v>
      </c>
      <c r="M222" s="29" t="s">
        <v>22</v>
      </c>
    </row>
    <row r="223" spans="1:13">
      <c r="A223" s="27"/>
      <c r="B223" s="28"/>
      <c r="C223" s="29" t="s">
        <v>14</v>
      </c>
      <c r="D223" s="29"/>
      <c r="E223" s="29"/>
      <c r="F223" s="30"/>
      <c r="G223" s="29" t="s">
        <v>18</v>
      </c>
      <c r="H223" s="31" t="s">
        <v>507</v>
      </c>
      <c r="I223" s="34"/>
      <c r="J223" s="29" t="s">
        <v>23</v>
      </c>
      <c r="K223" s="29">
        <v>101004.82</v>
      </c>
      <c r="L223" s="29">
        <v>0</v>
      </c>
      <c r="M223" s="29" t="s">
        <v>22</v>
      </c>
    </row>
    <row r="224" spans="1:13">
      <c r="A224" s="27"/>
      <c r="B224" s="28"/>
      <c r="C224" s="29" t="s">
        <v>14</v>
      </c>
      <c r="D224" s="29"/>
      <c r="E224" s="29"/>
      <c r="F224" s="30"/>
      <c r="G224" s="29" t="s">
        <v>18</v>
      </c>
      <c r="H224" s="31" t="s">
        <v>507</v>
      </c>
      <c r="I224" s="34"/>
      <c r="J224" s="29" t="s">
        <v>29</v>
      </c>
      <c r="K224" s="29">
        <v>19550</v>
      </c>
      <c r="L224" s="29">
        <v>14550</v>
      </c>
      <c r="M224" s="29" t="s">
        <v>22</v>
      </c>
    </row>
    <row r="225" spans="1:13">
      <c r="A225" s="27"/>
      <c r="B225" s="28"/>
      <c r="C225" s="29" t="s">
        <v>14</v>
      </c>
      <c r="D225" s="29"/>
      <c r="E225" s="29"/>
      <c r="F225" s="30"/>
      <c r="G225" s="29" t="s">
        <v>18</v>
      </c>
      <c r="H225" s="31" t="s">
        <v>507</v>
      </c>
      <c r="I225" s="34"/>
      <c r="J225" s="29" t="s">
        <v>30</v>
      </c>
      <c r="K225" s="29">
        <v>2268.8</v>
      </c>
      <c r="L225" s="29">
        <v>1050.3</v>
      </c>
      <c r="M225" s="29" t="s">
        <v>22</v>
      </c>
    </row>
    <row r="226" spans="1:13">
      <c r="A226" s="27"/>
      <c r="B226" s="28"/>
      <c r="C226" s="29" t="s">
        <v>14</v>
      </c>
      <c r="D226" s="29"/>
      <c r="E226" s="29"/>
      <c r="F226" s="30"/>
      <c r="G226" s="29" t="s">
        <v>18</v>
      </c>
      <c r="H226" s="31" t="s">
        <v>507</v>
      </c>
      <c r="I226" s="34"/>
      <c r="J226" s="29" t="s">
        <v>31</v>
      </c>
      <c r="K226" s="29">
        <v>13375</v>
      </c>
      <c r="L226" s="29">
        <v>13375</v>
      </c>
      <c r="M226" s="29" t="s">
        <v>22</v>
      </c>
    </row>
    <row r="227" spans="1:13">
      <c r="A227" s="27">
        <f>COUNT($A$1:A226)+1</f>
        <v>100</v>
      </c>
      <c r="B227" s="28">
        <v>45113</v>
      </c>
      <c r="C227" s="29" t="s">
        <v>14</v>
      </c>
      <c r="D227" s="29" t="s">
        <v>509</v>
      </c>
      <c r="E227" s="29" t="s">
        <v>510</v>
      </c>
      <c r="F227" s="30" t="s">
        <v>511</v>
      </c>
      <c r="G227" s="29" t="s">
        <v>18</v>
      </c>
      <c r="H227" s="31" t="s">
        <v>512</v>
      </c>
      <c r="I227" s="34" t="s">
        <v>513</v>
      </c>
      <c r="J227" s="29" t="s">
        <v>514</v>
      </c>
      <c r="K227" s="29">
        <v>207212.99</v>
      </c>
      <c r="L227" s="29">
        <v>207212.99</v>
      </c>
      <c r="M227" s="29" t="s">
        <v>22</v>
      </c>
    </row>
    <row r="228" spans="1:13">
      <c r="A228" s="27">
        <f>COUNT($A$1:A227)+1</f>
        <v>101</v>
      </c>
      <c r="B228" s="28">
        <v>45113</v>
      </c>
      <c r="C228" s="29" t="s">
        <v>14</v>
      </c>
      <c r="D228" s="29" t="s">
        <v>515</v>
      </c>
      <c r="E228" s="29" t="s">
        <v>516</v>
      </c>
      <c r="F228" s="30" t="s">
        <v>517</v>
      </c>
      <c r="G228" s="29" t="s">
        <v>18</v>
      </c>
      <c r="H228" s="31" t="s">
        <v>170</v>
      </c>
      <c r="I228" s="34" t="s">
        <v>518</v>
      </c>
      <c r="J228" s="29" t="s">
        <v>29</v>
      </c>
      <c r="K228" s="29">
        <v>264.6</v>
      </c>
      <c r="L228" s="29">
        <v>264.6</v>
      </c>
      <c r="M228" s="29" t="s">
        <v>22</v>
      </c>
    </row>
    <row r="229" spans="1:13">
      <c r="A229" s="27"/>
      <c r="B229" s="28"/>
      <c r="C229" s="29" t="s">
        <v>14</v>
      </c>
      <c r="D229" s="29"/>
      <c r="E229" s="29"/>
      <c r="F229" s="30"/>
      <c r="G229" s="29" t="s">
        <v>18</v>
      </c>
      <c r="H229" s="31" t="s">
        <v>170</v>
      </c>
      <c r="I229" s="34"/>
      <c r="J229" s="29" t="s">
        <v>31</v>
      </c>
      <c r="K229" s="29">
        <v>67.5</v>
      </c>
      <c r="L229" s="29">
        <v>67.5</v>
      </c>
      <c r="M229" s="29" t="s">
        <v>22</v>
      </c>
    </row>
    <row r="230" spans="1:13">
      <c r="A230" s="27">
        <f>COUNT($A$1:A229)+1</f>
        <v>102</v>
      </c>
      <c r="B230" s="28">
        <v>45113</v>
      </c>
      <c r="C230" s="29" t="s">
        <v>14</v>
      </c>
      <c r="D230" s="29" t="s">
        <v>519</v>
      </c>
      <c r="E230" s="29" t="s">
        <v>520</v>
      </c>
      <c r="F230" s="30" t="s">
        <v>521</v>
      </c>
      <c r="G230" s="29" t="s">
        <v>18</v>
      </c>
      <c r="H230" s="31" t="s">
        <v>522</v>
      </c>
      <c r="I230" s="34" t="s">
        <v>523</v>
      </c>
      <c r="J230" s="29" t="s">
        <v>21</v>
      </c>
      <c r="K230" s="29">
        <v>54874.76</v>
      </c>
      <c r="L230" s="29">
        <v>0</v>
      </c>
      <c r="M230" s="29" t="s">
        <v>22</v>
      </c>
    </row>
    <row r="231" spans="1:13">
      <c r="A231" s="27">
        <f>COUNT($A$1:A230)+1</f>
        <v>103</v>
      </c>
      <c r="B231" s="28">
        <v>45113</v>
      </c>
      <c r="C231" s="29" t="s">
        <v>14</v>
      </c>
      <c r="D231" s="29" t="s">
        <v>524</v>
      </c>
      <c r="E231" s="29" t="s">
        <v>525</v>
      </c>
      <c r="F231" s="30" t="s">
        <v>293</v>
      </c>
      <c r="G231" s="29" t="s">
        <v>18</v>
      </c>
      <c r="H231" s="31" t="s">
        <v>294</v>
      </c>
      <c r="I231" s="34" t="s">
        <v>526</v>
      </c>
      <c r="J231" s="29" t="s">
        <v>21</v>
      </c>
      <c r="K231" s="29">
        <v>78575.65</v>
      </c>
      <c r="L231" s="29">
        <v>0</v>
      </c>
      <c r="M231" s="29" t="s">
        <v>22</v>
      </c>
    </row>
    <row r="232" spans="1:13">
      <c r="A232" s="27"/>
      <c r="B232" s="28"/>
      <c r="C232" s="29" t="s">
        <v>14</v>
      </c>
      <c r="D232" s="29"/>
      <c r="E232" s="29"/>
      <c r="F232" s="30"/>
      <c r="G232" s="29" t="s">
        <v>18</v>
      </c>
      <c r="H232" s="31" t="s">
        <v>294</v>
      </c>
      <c r="I232" s="34"/>
      <c r="J232" s="29" t="s">
        <v>23</v>
      </c>
      <c r="K232" s="29">
        <v>3178.78</v>
      </c>
      <c r="L232" s="29">
        <v>0</v>
      </c>
      <c r="M232" s="29" t="s">
        <v>22</v>
      </c>
    </row>
    <row r="233" spans="1:13">
      <c r="A233" s="27"/>
      <c r="B233" s="28"/>
      <c r="C233" s="29" t="s">
        <v>14</v>
      </c>
      <c r="D233" s="29"/>
      <c r="E233" s="29"/>
      <c r="F233" s="30"/>
      <c r="G233" s="29" t="s">
        <v>18</v>
      </c>
      <c r="H233" s="31" t="s">
        <v>294</v>
      </c>
      <c r="I233" s="34"/>
      <c r="J233" s="29" t="s">
        <v>29</v>
      </c>
      <c r="K233" s="29">
        <v>3592.22</v>
      </c>
      <c r="L233" s="29">
        <v>767.54</v>
      </c>
      <c r="M233" s="29" t="s">
        <v>22</v>
      </c>
    </row>
    <row r="234" spans="1:13">
      <c r="A234" s="27"/>
      <c r="B234" s="28"/>
      <c r="C234" s="29" t="s">
        <v>14</v>
      </c>
      <c r="D234" s="29"/>
      <c r="E234" s="29"/>
      <c r="F234" s="30"/>
      <c r="G234" s="29" t="s">
        <v>18</v>
      </c>
      <c r="H234" s="31" t="s">
        <v>294</v>
      </c>
      <c r="I234" s="34"/>
      <c r="J234" s="29" t="s">
        <v>30</v>
      </c>
      <c r="K234" s="29">
        <v>670.5</v>
      </c>
      <c r="L234" s="29">
        <v>0</v>
      </c>
      <c r="M234" s="29" t="s">
        <v>22</v>
      </c>
    </row>
    <row r="235" spans="1:13">
      <c r="A235" s="27"/>
      <c r="B235" s="28"/>
      <c r="C235" s="29" t="s">
        <v>14</v>
      </c>
      <c r="D235" s="29"/>
      <c r="E235" s="29"/>
      <c r="F235" s="30"/>
      <c r="G235" s="29" t="s">
        <v>18</v>
      </c>
      <c r="H235" s="31" t="s">
        <v>294</v>
      </c>
      <c r="I235" s="34"/>
      <c r="J235" s="29" t="s">
        <v>31</v>
      </c>
      <c r="K235" s="29">
        <v>100669.77</v>
      </c>
      <c r="L235" s="29">
        <v>33709.59</v>
      </c>
      <c r="M235" s="29" t="s">
        <v>22</v>
      </c>
    </row>
    <row r="236" spans="1:13">
      <c r="A236" s="27"/>
      <c r="B236" s="28"/>
      <c r="C236" s="29" t="s">
        <v>14</v>
      </c>
      <c r="D236" s="29"/>
      <c r="E236" s="29"/>
      <c r="F236" s="30"/>
      <c r="G236" s="29" t="s">
        <v>18</v>
      </c>
      <c r="H236" s="31" t="s">
        <v>294</v>
      </c>
      <c r="I236" s="34"/>
      <c r="J236" s="29" t="s">
        <v>59</v>
      </c>
      <c r="K236" s="29">
        <v>14199.71</v>
      </c>
      <c r="L236" s="29">
        <v>0</v>
      </c>
      <c r="M236" s="29" t="s">
        <v>22</v>
      </c>
    </row>
    <row r="237" spans="1:13">
      <c r="A237" s="27">
        <f>COUNT($A$1:A236)+1</f>
        <v>104</v>
      </c>
      <c r="B237" s="28">
        <v>45113</v>
      </c>
      <c r="C237" s="29" t="s">
        <v>14</v>
      </c>
      <c r="D237" s="29" t="s">
        <v>527</v>
      </c>
      <c r="E237" s="29" t="s">
        <v>528</v>
      </c>
      <c r="F237" s="30" t="s">
        <v>529</v>
      </c>
      <c r="G237" s="29" t="s">
        <v>18</v>
      </c>
      <c r="H237" s="31" t="s">
        <v>530</v>
      </c>
      <c r="I237" s="34" t="s">
        <v>531</v>
      </c>
      <c r="J237" s="29" t="s">
        <v>31</v>
      </c>
      <c r="K237" s="29">
        <v>355834.6</v>
      </c>
      <c r="L237" s="29">
        <v>71230.88</v>
      </c>
      <c r="M237" s="29" t="s">
        <v>22</v>
      </c>
    </row>
    <row r="238" spans="1:13">
      <c r="A238" s="27">
        <f>COUNT($A$1:A237)+1</f>
        <v>105</v>
      </c>
      <c r="B238" s="28">
        <v>45113</v>
      </c>
      <c r="C238" s="29" t="s">
        <v>14</v>
      </c>
      <c r="D238" s="29" t="s">
        <v>532</v>
      </c>
      <c r="E238" s="29" t="s">
        <v>533</v>
      </c>
      <c r="F238" s="30" t="s">
        <v>534</v>
      </c>
      <c r="G238" s="29" t="s">
        <v>18</v>
      </c>
      <c r="H238" s="31" t="s">
        <v>535</v>
      </c>
      <c r="I238" s="34" t="s">
        <v>536</v>
      </c>
      <c r="J238" s="29" t="s">
        <v>21</v>
      </c>
      <c r="K238" s="29">
        <v>329391.1</v>
      </c>
      <c r="L238" s="29">
        <v>28403.67</v>
      </c>
      <c r="M238" s="29" t="s">
        <v>22</v>
      </c>
    </row>
    <row r="239" spans="1:13">
      <c r="A239" s="27"/>
      <c r="B239" s="28"/>
      <c r="C239" s="29" t="s">
        <v>14</v>
      </c>
      <c r="D239" s="29"/>
      <c r="E239" s="29"/>
      <c r="F239" s="30"/>
      <c r="G239" s="29" t="s">
        <v>18</v>
      </c>
      <c r="H239" s="31" t="s">
        <v>535</v>
      </c>
      <c r="I239" s="34"/>
      <c r="J239" s="29" t="s">
        <v>65</v>
      </c>
      <c r="K239" s="29">
        <v>1658.19</v>
      </c>
      <c r="L239" s="29">
        <v>1658.19</v>
      </c>
      <c r="M239" s="29" t="s">
        <v>22</v>
      </c>
    </row>
    <row r="240" spans="1:13">
      <c r="A240" s="27"/>
      <c r="B240" s="28"/>
      <c r="C240" s="29" t="s">
        <v>14</v>
      </c>
      <c r="D240" s="29"/>
      <c r="E240" s="29"/>
      <c r="F240" s="30"/>
      <c r="G240" s="29" t="s">
        <v>18</v>
      </c>
      <c r="H240" s="31" t="s">
        <v>535</v>
      </c>
      <c r="I240" s="34"/>
      <c r="J240" s="29" t="s">
        <v>23</v>
      </c>
      <c r="K240" s="29">
        <v>8600.17</v>
      </c>
      <c r="L240" s="29">
        <v>710.09</v>
      </c>
      <c r="M240" s="29" t="s">
        <v>22</v>
      </c>
    </row>
    <row r="241" spans="1:13">
      <c r="A241" s="27"/>
      <c r="B241" s="28"/>
      <c r="C241" s="29" t="s">
        <v>14</v>
      </c>
      <c r="D241" s="29"/>
      <c r="E241" s="29"/>
      <c r="F241" s="30"/>
      <c r="G241" s="29" t="s">
        <v>18</v>
      </c>
      <c r="H241" s="31" t="s">
        <v>535</v>
      </c>
      <c r="I241" s="34"/>
      <c r="J241" s="29" t="s">
        <v>30</v>
      </c>
      <c r="K241" s="29">
        <v>355.8</v>
      </c>
      <c r="L241" s="29">
        <v>0</v>
      </c>
      <c r="M241" s="29" t="s">
        <v>22</v>
      </c>
    </row>
    <row r="242" ht="21.6" spans="1:13">
      <c r="A242" s="27">
        <f>COUNT($A$1:A241)+1</f>
        <v>106</v>
      </c>
      <c r="B242" s="28">
        <v>45113</v>
      </c>
      <c r="C242" s="29" t="s">
        <v>14</v>
      </c>
      <c r="D242" s="29" t="s">
        <v>537</v>
      </c>
      <c r="E242" s="29" t="s">
        <v>538</v>
      </c>
      <c r="F242" s="30" t="s">
        <v>539</v>
      </c>
      <c r="G242" s="29" t="s">
        <v>18</v>
      </c>
      <c r="H242" s="31" t="s">
        <v>540</v>
      </c>
      <c r="I242" s="34" t="s">
        <v>541</v>
      </c>
      <c r="J242" s="29" t="s">
        <v>29</v>
      </c>
      <c r="K242" s="29">
        <v>21504</v>
      </c>
      <c r="L242" s="29">
        <v>0</v>
      </c>
      <c r="M242" s="29" t="s">
        <v>22</v>
      </c>
    </row>
    <row r="243" spans="1:13">
      <c r="A243" s="27">
        <f>COUNT($A$1:A242)+1</f>
        <v>107</v>
      </c>
      <c r="B243" s="28">
        <v>45113</v>
      </c>
      <c r="C243" s="29" t="s">
        <v>14</v>
      </c>
      <c r="D243" s="29" t="s">
        <v>542</v>
      </c>
      <c r="E243" s="29" t="s">
        <v>543</v>
      </c>
      <c r="F243" s="30" t="s">
        <v>544</v>
      </c>
      <c r="G243" s="29" t="s">
        <v>18</v>
      </c>
      <c r="H243" s="31" t="s">
        <v>545</v>
      </c>
      <c r="I243" s="34" t="s">
        <v>546</v>
      </c>
      <c r="J243" s="29" t="s">
        <v>21</v>
      </c>
      <c r="K243" s="29">
        <v>223810.51</v>
      </c>
      <c r="L243" s="29">
        <v>0</v>
      </c>
      <c r="M243" s="29" t="s">
        <v>22</v>
      </c>
    </row>
    <row r="244" spans="1:13">
      <c r="A244" s="27"/>
      <c r="B244" s="28"/>
      <c r="C244" s="29" t="s">
        <v>14</v>
      </c>
      <c r="D244" s="29"/>
      <c r="E244" s="29"/>
      <c r="F244" s="30"/>
      <c r="G244" s="29" t="s">
        <v>18</v>
      </c>
      <c r="H244" s="31" t="s">
        <v>545</v>
      </c>
      <c r="I244" s="34"/>
      <c r="J244" s="29" t="s">
        <v>23</v>
      </c>
      <c r="K244" s="29">
        <v>1387.1</v>
      </c>
      <c r="L244" s="29">
        <v>0</v>
      </c>
      <c r="M244" s="29" t="s">
        <v>22</v>
      </c>
    </row>
    <row r="245" spans="1:13">
      <c r="A245" s="27"/>
      <c r="B245" s="28"/>
      <c r="C245" s="29" t="s">
        <v>14</v>
      </c>
      <c r="D245" s="29"/>
      <c r="E245" s="29"/>
      <c r="F245" s="30"/>
      <c r="G245" s="29" t="s">
        <v>18</v>
      </c>
      <c r="H245" s="31" t="s">
        <v>545</v>
      </c>
      <c r="I245" s="34"/>
      <c r="J245" s="29" t="s">
        <v>29</v>
      </c>
      <c r="K245" s="29">
        <v>197854.86</v>
      </c>
      <c r="L245" s="29">
        <v>11801.66</v>
      </c>
      <c r="M245" s="29" t="s">
        <v>22</v>
      </c>
    </row>
    <row r="246" spans="1:13">
      <c r="A246" s="27"/>
      <c r="B246" s="28"/>
      <c r="C246" s="29" t="s">
        <v>14</v>
      </c>
      <c r="D246" s="29"/>
      <c r="E246" s="29"/>
      <c r="F246" s="30"/>
      <c r="G246" s="29" t="s">
        <v>18</v>
      </c>
      <c r="H246" s="31" t="s">
        <v>545</v>
      </c>
      <c r="I246" s="34"/>
      <c r="J246" s="29" t="s">
        <v>30</v>
      </c>
      <c r="K246" s="29">
        <v>38.6</v>
      </c>
      <c r="L246" s="29">
        <v>0</v>
      </c>
      <c r="M246" s="29" t="s">
        <v>22</v>
      </c>
    </row>
    <row r="247" spans="1:13">
      <c r="A247" s="27"/>
      <c r="B247" s="28"/>
      <c r="C247" s="29" t="s">
        <v>14</v>
      </c>
      <c r="D247" s="29"/>
      <c r="E247" s="29"/>
      <c r="F247" s="30"/>
      <c r="G247" s="29" t="s">
        <v>18</v>
      </c>
      <c r="H247" s="31" t="s">
        <v>545</v>
      </c>
      <c r="I247" s="34"/>
      <c r="J247" s="29" t="s">
        <v>31</v>
      </c>
      <c r="K247" s="29">
        <v>54260.5</v>
      </c>
      <c r="L247" s="29">
        <v>7751.5</v>
      </c>
      <c r="M247" s="29" t="s">
        <v>22</v>
      </c>
    </row>
    <row r="248" spans="1:13">
      <c r="A248" s="27">
        <f>COUNT($A$1:A247)+1</f>
        <v>108</v>
      </c>
      <c r="B248" s="28">
        <v>45113</v>
      </c>
      <c r="C248" s="29" t="s">
        <v>14</v>
      </c>
      <c r="D248" s="29" t="s">
        <v>547</v>
      </c>
      <c r="E248" s="29" t="s">
        <v>548</v>
      </c>
      <c r="F248" s="30" t="s">
        <v>549</v>
      </c>
      <c r="G248" s="29" t="s">
        <v>18</v>
      </c>
      <c r="H248" s="31" t="s">
        <v>550</v>
      </c>
      <c r="I248" s="34" t="s">
        <v>551</v>
      </c>
      <c r="J248" s="29" t="s">
        <v>21</v>
      </c>
      <c r="K248" s="29">
        <v>875761.76</v>
      </c>
      <c r="L248" s="29">
        <v>0</v>
      </c>
      <c r="M248" s="29" t="s">
        <v>22</v>
      </c>
    </row>
    <row r="249" spans="1:13">
      <c r="A249" s="27"/>
      <c r="B249" s="28"/>
      <c r="C249" s="29" t="s">
        <v>14</v>
      </c>
      <c r="D249" s="29"/>
      <c r="E249" s="29"/>
      <c r="F249" s="30"/>
      <c r="G249" s="29" t="s">
        <v>18</v>
      </c>
      <c r="H249" s="31" t="s">
        <v>550</v>
      </c>
      <c r="I249" s="34"/>
      <c r="J249" s="29" t="s">
        <v>23</v>
      </c>
      <c r="K249" s="29">
        <v>25910.41</v>
      </c>
      <c r="L249" s="29">
        <v>0</v>
      </c>
      <c r="M249" s="29" t="s">
        <v>22</v>
      </c>
    </row>
    <row r="250" spans="1:13">
      <c r="A250" s="27"/>
      <c r="B250" s="28"/>
      <c r="C250" s="29" t="s">
        <v>14</v>
      </c>
      <c r="D250" s="29"/>
      <c r="E250" s="29"/>
      <c r="F250" s="30"/>
      <c r="G250" s="29" t="s">
        <v>18</v>
      </c>
      <c r="H250" s="31" t="s">
        <v>550</v>
      </c>
      <c r="I250" s="34"/>
      <c r="J250" s="29" t="s">
        <v>29</v>
      </c>
      <c r="K250" s="29">
        <v>38344.49</v>
      </c>
      <c r="L250" s="29">
        <v>0</v>
      </c>
      <c r="M250" s="29" t="s">
        <v>22</v>
      </c>
    </row>
    <row r="251" spans="1:13">
      <c r="A251" s="27"/>
      <c r="B251" s="28"/>
      <c r="C251" s="29" t="s">
        <v>14</v>
      </c>
      <c r="D251" s="29"/>
      <c r="E251" s="29"/>
      <c r="F251" s="30"/>
      <c r="G251" s="29" t="s">
        <v>18</v>
      </c>
      <c r="H251" s="31" t="s">
        <v>550</v>
      </c>
      <c r="I251" s="34"/>
      <c r="J251" s="29" t="s">
        <v>31</v>
      </c>
      <c r="K251" s="29">
        <v>70302.63</v>
      </c>
      <c r="L251" s="29">
        <v>0</v>
      </c>
      <c r="M251" s="29" t="s">
        <v>22</v>
      </c>
    </row>
    <row r="252" spans="1:13">
      <c r="A252" s="27">
        <f>COUNT($A$1:A251)+1</f>
        <v>109</v>
      </c>
      <c r="B252" s="28">
        <v>45113</v>
      </c>
      <c r="C252" s="29" t="s">
        <v>14</v>
      </c>
      <c r="D252" s="29" t="s">
        <v>552</v>
      </c>
      <c r="E252" s="29" t="s">
        <v>553</v>
      </c>
      <c r="F252" s="30" t="s">
        <v>554</v>
      </c>
      <c r="G252" s="29" t="s">
        <v>18</v>
      </c>
      <c r="H252" s="31" t="s">
        <v>555</v>
      </c>
      <c r="I252" s="34" t="s">
        <v>556</v>
      </c>
      <c r="J252" s="29" t="s">
        <v>31</v>
      </c>
      <c r="K252" s="29">
        <v>170727</v>
      </c>
      <c r="L252" s="29">
        <v>0</v>
      </c>
      <c r="M252" s="29" t="s">
        <v>22</v>
      </c>
    </row>
    <row r="253" spans="1:13">
      <c r="A253" s="27"/>
      <c r="B253" s="28"/>
      <c r="C253" s="29" t="s">
        <v>14</v>
      </c>
      <c r="D253" s="29"/>
      <c r="E253" s="29"/>
      <c r="F253" s="30"/>
      <c r="G253" s="29" t="s">
        <v>18</v>
      </c>
      <c r="H253" s="31" t="s">
        <v>555</v>
      </c>
      <c r="I253" s="34"/>
      <c r="J253" s="29" t="s">
        <v>557</v>
      </c>
      <c r="K253" s="29">
        <v>49.66</v>
      </c>
      <c r="L253" s="29">
        <v>49.66</v>
      </c>
      <c r="M253" s="29" t="s">
        <v>22</v>
      </c>
    </row>
    <row r="254" spans="1:13">
      <c r="A254" s="27">
        <f>COUNT($A$1:A253)+1</f>
        <v>110</v>
      </c>
      <c r="B254" s="28">
        <v>45113</v>
      </c>
      <c r="C254" s="29" t="s">
        <v>14</v>
      </c>
      <c r="D254" s="29" t="s">
        <v>558</v>
      </c>
      <c r="E254" s="29" t="s">
        <v>559</v>
      </c>
      <c r="F254" s="30" t="s">
        <v>560</v>
      </c>
      <c r="G254" s="29" t="s">
        <v>18</v>
      </c>
      <c r="H254" s="31" t="s">
        <v>561</v>
      </c>
      <c r="I254" s="34" t="s">
        <v>562</v>
      </c>
      <c r="J254" s="29" t="s">
        <v>31</v>
      </c>
      <c r="K254" s="29">
        <v>665900.47</v>
      </c>
      <c r="L254" s="29">
        <v>0</v>
      </c>
      <c r="M254" s="29" t="s">
        <v>22</v>
      </c>
    </row>
    <row r="255" spans="1:13">
      <c r="A255" s="27">
        <f>COUNT($A$1:A254)+1</f>
        <v>111</v>
      </c>
      <c r="B255" s="28">
        <v>45113</v>
      </c>
      <c r="C255" s="29" t="s">
        <v>14</v>
      </c>
      <c r="D255" s="29" t="s">
        <v>563</v>
      </c>
      <c r="E255" s="29" t="s">
        <v>564</v>
      </c>
      <c r="F255" s="30" t="s">
        <v>565</v>
      </c>
      <c r="G255" s="29" t="s">
        <v>18</v>
      </c>
      <c r="H255" s="31" t="s">
        <v>566</v>
      </c>
      <c r="I255" s="34" t="s">
        <v>567</v>
      </c>
      <c r="J255" s="29" t="s">
        <v>29</v>
      </c>
      <c r="K255" s="29">
        <v>568344</v>
      </c>
      <c r="L255" s="29">
        <v>33432</v>
      </c>
      <c r="M255" s="29" t="s">
        <v>22</v>
      </c>
    </row>
    <row r="256" spans="1:13">
      <c r="A256" s="27"/>
      <c r="B256" s="28"/>
      <c r="C256" s="29" t="s">
        <v>14</v>
      </c>
      <c r="D256" s="29"/>
      <c r="E256" s="29"/>
      <c r="F256" s="30"/>
      <c r="G256" s="29" t="s">
        <v>18</v>
      </c>
      <c r="H256" s="31" t="s">
        <v>566</v>
      </c>
      <c r="I256" s="34"/>
      <c r="J256" s="29" t="s">
        <v>31</v>
      </c>
      <c r="K256" s="29">
        <v>426804.66</v>
      </c>
      <c r="L256" s="29">
        <v>18396.75</v>
      </c>
      <c r="M256" s="29" t="s">
        <v>22</v>
      </c>
    </row>
    <row r="257" spans="1:13">
      <c r="A257" s="27">
        <f>COUNT($A$1:A256)+1</f>
        <v>112</v>
      </c>
      <c r="B257" s="28">
        <v>45114</v>
      </c>
      <c r="C257" s="29" t="s">
        <v>14</v>
      </c>
      <c r="D257" s="29" t="s">
        <v>568</v>
      </c>
      <c r="E257" s="29" t="s">
        <v>569</v>
      </c>
      <c r="F257" s="30" t="s">
        <v>570</v>
      </c>
      <c r="G257" s="29" t="s">
        <v>18</v>
      </c>
      <c r="H257" s="31" t="s">
        <v>571</v>
      </c>
      <c r="I257" s="34" t="s">
        <v>572</v>
      </c>
      <c r="J257" s="29" t="s">
        <v>21</v>
      </c>
      <c r="K257" s="29">
        <v>7706.42</v>
      </c>
      <c r="L257" s="29">
        <v>0</v>
      </c>
      <c r="M257" s="29" t="s">
        <v>22</v>
      </c>
    </row>
    <row r="258" spans="1:13">
      <c r="A258" s="27"/>
      <c r="B258" s="28"/>
      <c r="C258" s="29"/>
      <c r="D258" s="29"/>
      <c r="E258" s="29"/>
      <c r="F258" s="30"/>
      <c r="G258" s="29" t="s">
        <v>18</v>
      </c>
      <c r="H258" s="31" t="s">
        <v>571</v>
      </c>
      <c r="I258" s="34"/>
      <c r="J258" s="29" t="s">
        <v>23</v>
      </c>
      <c r="K258" s="29">
        <v>539.45</v>
      </c>
      <c r="L258" s="29">
        <v>0</v>
      </c>
      <c r="M258" s="29"/>
    </row>
  </sheetData>
  <autoFilter ref="A1:M258">
    <extLst/>
  </autoFilter>
  <mergeCells count="800">
    <mergeCell ref="A2:A3"/>
    <mergeCell ref="A4:A7"/>
    <mergeCell ref="A8:A9"/>
    <mergeCell ref="A12:A13"/>
    <mergeCell ref="A14:A19"/>
    <mergeCell ref="A20:A22"/>
    <mergeCell ref="A23:A24"/>
    <mergeCell ref="A25:A27"/>
    <mergeCell ref="A28:A29"/>
    <mergeCell ref="A33:A35"/>
    <mergeCell ref="A36:A39"/>
    <mergeCell ref="A40:A42"/>
    <mergeCell ref="A43:A44"/>
    <mergeCell ref="A45:A46"/>
    <mergeCell ref="A47:A49"/>
    <mergeCell ref="A51:A54"/>
    <mergeCell ref="A55:A59"/>
    <mergeCell ref="A60:A61"/>
    <mergeCell ref="A63:A64"/>
    <mergeCell ref="A65:A66"/>
    <mergeCell ref="A68:A69"/>
    <mergeCell ref="A70:A71"/>
    <mergeCell ref="A72:A73"/>
    <mergeCell ref="A74:A75"/>
    <mergeCell ref="A76:A77"/>
    <mergeCell ref="A78:A79"/>
    <mergeCell ref="A80:A81"/>
    <mergeCell ref="A82:A84"/>
    <mergeCell ref="A86:A88"/>
    <mergeCell ref="A89:A90"/>
    <mergeCell ref="A91:A93"/>
    <mergeCell ref="A95:A96"/>
    <mergeCell ref="A97:A102"/>
    <mergeCell ref="A105:A106"/>
    <mergeCell ref="A108:A109"/>
    <mergeCell ref="A111:A114"/>
    <mergeCell ref="A116:A117"/>
    <mergeCell ref="A118:A119"/>
    <mergeCell ref="A120:A121"/>
    <mergeCell ref="A123:A127"/>
    <mergeCell ref="A128:A129"/>
    <mergeCell ref="A131:A133"/>
    <mergeCell ref="A136:A137"/>
    <mergeCell ref="A138:A140"/>
    <mergeCell ref="A141:A144"/>
    <mergeCell ref="A145:A147"/>
    <mergeCell ref="A148:A150"/>
    <mergeCell ref="A152:A153"/>
    <mergeCell ref="A154:A155"/>
    <mergeCell ref="A156:A158"/>
    <mergeCell ref="A159:A161"/>
    <mergeCell ref="A162:A163"/>
    <mergeCell ref="A164:A165"/>
    <mergeCell ref="A166:A168"/>
    <mergeCell ref="A169:A171"/>
    <mergeCell ref="A172:A173"/>
    <mergeCell ref="A174:A175"/>
    <mergeCell ref="A176:A179"/>
    <mergeCell ref="A180:A182"/>
    <mergeCell ref="A183:A185"/>
    <mergeCell ref="A186:A189"/>
    <mergeCell ref="A192:A195"/>
    <mergeCell ref="A196:A198"/>
    <mergeCell ref="A199:A201"/>
    <mergeCell ref="A202:A203"/>
    <mergeCell ref="A205:A206"/>
    <mergeCell ref="A207:A208"/>
    <mergeCell ref="A209:A210"/>
    <mergeCell ref="A211:A212"/>
    <mergeCell ref="A213:A214"/>
    <mergeCell ref="A217:A218"/>
    <mergeCell ref="A221:A226"/>
    <mergeCell ref="A228:A229"/>
    <mergeCell ref="A231:A236"/>
    <mergeCell ref="A238:A241"/>
    <mergeCell ref="A243:A247"/>
    <mergeCell ref="A248:A251"/>
    <mergeCell ref="A252:A253"/>
    <mergeCell ref="A255:A256"/>
    <mergeCell ref="A257:A258"/>
    <mergeCell ref="B2:B3"/>
    <mergeCell ref="B4:B7"/>
    <mergeCell ref="B8:B9"/>
    <mergeCell ref="B12:B13"/>
    <mergeCell ref="B14:B19"/>
    <mergeCell ref="B20:B22"/>
    <mergeCell ref="B23:B24"/>
    <mergeCell ref="B25:B27"/>
    <mergeCell ref="B28:B29"/>
    <mergeCell ref="B33:B35"/>
    <mergeCell ref="B36:B39"/>
    <mergeCell ref="B40:B42"/>
    <mergeCell ref="B43:B44"/>
    <mergeCell ref="B45:B46"/>
    <mergeCell ref="B47:B49"/>
    <mergeCell ref="B51:B54"/>
    <mergeCell ref="B55:B59"/>
    <mergeCell ref="B60:B61"/>
    <mergeCell ref="B63:B64"/>
    <mergeCell ref="B65:B66"/>
    <mergeCell ref="B68:B69"/>
    <mergeCell ref="B70:B71"/>
    <mergeCell ref="B72:B73"/>
    <mergeCell ref="B74:B75"/>
    <mergeCell ref="B76:B77"/>
    <mergeCell ref="B78:B79"/>
    <mergeCell ref="B80:B81"/>
    <mergeCell ref="B82:B84"/>
    <mergeCell ref="B86:B88"/>
    <mergeCell ref="B89:B90"/>
    <mergeCell ref="B91:B93"/>
    <mergeCell ref="B95:B96"/>
    <mergeCell ref="B97:B102"/>
    <mergeCell ref="B105:B106"/>
    <mergeCell ref="B108:B109"/>
    <mergeCell ref="B111:B114"/>
    <mergeCell ref="B116:B117"/>
    <mergeCell ref="B118:B119"/>
    <mergeCell ref="B120:B121"/>
    <mergeCell ref="B123:B127"/>
    <mergeCell ref="B128:B129"/>
    <mergeCell ref="B131:B133"/>
    <mergeCell ref="B136:B137"/>
    <mergeCell ref="B138:B140"/>
    <mergeCell ref="B141:B144"/>
    <mergeCell ref="B145:B147"/>
    <mergeCell ref="B148:B150"/>
    <mergeCell ref="B152:B153"/>
    <mergeCell ref="B154:B155"/>
    <mergeCell ref="B156:B158"/>
    <mergeCell ref="B159:B161"/>
    <mergeCell ref="B162:B163"/>
    <mergeCell ref="B164:B165"/>
    <mergeCell ref="B166:B168"/>
    <mergeCell ref="B169:B171"/>
    <mergeCell ref="B172:B173"/>
    <mergeCell ref="B174:B175"/>
    <mergeCell ref="B176:B179"/>
    <mergeCell ref="B180:B182"/>
    <mergeCell ref="B183:B185"/>
    <mergeCell ref="B186:B189"/>
    <mergeCell ref="B192:B195"/>
    <mergeCell ref="B196:B198"/>
    <mergeCell ref="B199:B201"/>
    <mergeCell ref="B202:B203"/>
    <mergeCell ref="B205:B206"/>
    <mergeCell ref="B207:B208"/>
    <mergeCell ref="B209:B210"/>
    <mergeCell ref="B211:B212"/>
    <mergeCell ref="B213:B214"/>
    <mergeCell ref="B217:B218"/>
    <mergeCell ref="B221:B226"/>
    <mergeCell ref="B228:B229"/>
    <mergeCell ref="B231:B236"/>
    <mergeCell ref="B238:B241"/>
    <mergeCell ref="B243:B247"/>
    <mergeCell ref="B248:B251"/>
    <mergeCell ref="B252:B253"/>
    <mergeCell ref="B255:B256"/>
    <mergeCell ref="B257:B258"/>
    <mergeCell ref="C2:C3"/>
    <mergeCell ref="C4:C7"/>
    <mergeCell ref="C8:C9"/>
    <mergeCell ref="C12:C13"/>
    <mergeCell ref="C14:C19"/>
    <mergeCell ref="C20:C22"/>
    <mergeCell ref="C23:C24"/>
    <mergeCell ref="C25:C27"/>
    <mergeCell ref="C28:C29"/>
    <mergeCell ref="C33:C35"/>
    <mergeCell ref="C36:C39"/>
    <mergeCell ref="C40:C42"/>
    <mergeCell ref="C43:C44"/>
    <mergeCell ref="C45:C46"/>
    <mergeCell ref="C47:C49"/>
    <mergeCell ref="C51:C54"/>
    <mergeCell ref="C55:C59"/>
    <mergeCell ref="C60:C61"/>
    <mergeCell ref="C63:C64"/>
    <mergeCell ref="C65:C66"/>
    <mergeCell ref="C68:C69"/>
    <mergeCell ref="C70:C71"/>
    <mergeCell ref="C72:C73"/>
    <mergeCell ref="C74:C75"/>
    <mergeCell ref="C76:C77"/>
    <mergeCell ref="C78:C79"/>
    <mergeCell ref="C80:C81"/>
    <mergeCell ref="C82:C84"/>
    <mergeCell ref="C86:C88"/>
    <mergeCell ref="C89:C90"/>
    <mergeCell ref="C91:C93"/>
    <mergeCell ref="C95:C96"/>
    <mergeCell ref="C97:C102"/>
    <mergeCell ref="C105:C106"/>
    <mergeCell ref="C108:C109"/>
    <mergeCell ref="C111:C114"/>
    <mergeCell ref="C116:C117"/>
    <mergeCell ref="C118:C119"/>
    <mergeCell ref="C120:C121"/>
    <mergeCell ref="C123:C127"/>
    <mergeCell ref="C128:C129"/>
    <mergeCell ref="C131:C133"/>
    <mergeCell ref="C136:C137"/>
    <mergeCell ref="C138:C140"/>
    <mergeCell ref="C141:C144"/>
    <mergeCell ref="C145:C147"/>
    <mergeCell ref="C148:C150"/>
    <mergeCell ref="C152:C153"/>
    <mergeCell ref="C154:C155"/>
    <mergeCell ref="C156:C158"/>
    <mergeCell ref="C159:C161"/>
    <mergeCell ref="C162:C163"/>
    <mergeCell ref="C164:C165"/>
    <mergeCell ref="C166:C168"/>
    <mergeCell ref="C169:C171"/>
    <mergeCell ref="C172:C173"/>
    <mergeCell ref="C174:C175"/>
    <mergeCell ref="C176:C179"/>
    <mergeCell ref="C180:C182"/>
    <mergeCell ref="C183:C185"/>
    <mergeCell ref="C186:C189"/>
    <mergeCell ref="C192:C195"/>
    <mergeCell ref="C196:C198"/>
    <mergeCell ref="C199:C201"/>
    <mergeCell ref="C202:C203"/>
    <mergeCell ref="C205:C206"/>
    <mergeCell ref="C207:C208"/>
    <mergeCell ref="C209:C210"/>
    <mergeCell ref="C211:C212"/>
    <mergeCell ref="C213:C214"/>
    <mergeCell ref="C217:C218"/>
    <mergeCell ref="C221:C226"/>
    <mergeCell ref="C228:C229"/>
    <mergeCell ref="C231:C236"/>
    <mergeCell ref="C238:C241"/>
    <mergeCell ref="C243:C247"/>
    <mergeCell ref="C248:C251"/>
    <mergeCell ref="C252:C253"/>
    <mergeCell ref="C255:C256"/>
    <mergeCell ref="C257:C258"/>
    <mergeCell ref="D2:D3"/>
    <mergeCell ref="D4:D7"/>
    <mergeCell ref="D8:D9"/>
    <mergeCell ref="D12:D13"/>
    <mergeCell ref="D14:D19"/>
    <mergeCell ref="D20:D22"/>
    <mergeCell ref="D23:D24"/>
    <mergeCell ref="D25:D27"/>
    <mergeCell ref="D28:D29"/>
    <mergeCell ref="D33:D35"/>
    <mergeCell ref="D36:D39"/>
    <mergeCell ref="D40:D42"/>
    <mergeCell ref="D43:D44"/>
    <mergeCell ref="D45:D46"/>
    <mergeCell ref="D47:D49"/>
    <mergeCell ref="D51:D54"/>
    <mergeCell ref="D55:D59"/>
    <mergeCell ref="D60:D61"/>
    <mergeCell ref="D63:D64"/>
    <mergeCell ref="D65:D66"/>
    <mergeCell ref="D68:D69"/>
    <mergeCell ref="D70:D71"/>
    <mergeCell ref="D72:D73"/>
    <mergeCell ref="D74:D75"/>
    <mergeCell ref="D76:D77"/>
    <mergeCell ref="D78:D79"/>
    <mergeCell ref="D80:D81"/>
    <mergeCell ref="D82:D84"/>
    <mergeCell ref="D86:D88"/>
    <mergeCell ref="D89:D90"/>
    <mergeCell ref="D91:D93"/>
    <mergeCell ref="D95:D96"/>
    <mergeCell ref="D97:D102"/>
    <mergeCell ref="D105:D106"/>
    <mergeCell ref="D108:D109"/>
    <mergeCell ref="D111:D114"/>
    <mergeCell ref="D116:D117"/>
    <mergeCell ref="D118:D119"/>
    <mergeCell ref="D120:D121"/>
    <mergeCell ref="D123:D127"/>
    <mergeCell ref="D128:D129"/>
    <mergeCell ref="D131:D133"/>
    <mergeCell ref="D136:D137"/>
    <mergeCell ref="D138:D140"/>
    <mergeCell ref="D141:D144"/>
    <mergeCell ref="D145:D147"/>
    <mergeCell ref="D148:D150"/>
    <mergeCell ref="D152:D153"/>
    <mergeCell ref="D154:D155"/>
    <mergeCell ref="D156:D158"/>
    <mergeCell ref="D159:D161"/>
    <mergeCell ref="D162:D163"/>
    <mergeCell ref="D164:D165"/>
    <mergeCell ref="D166:D168"/>
    <mergeCell ref="D169:D171"/>
    <mergeCell ref="D172:D173"/>
    <mergeCell ref="D174:D175"/>
    <mergeCell ref="D176:D179"/>
    <mergeCell ref="D180:D182"/>
    <mergeCell ref="D183:D185"/>
    <mergeCell ref="D186:D189"/>
    <mergeCell ref="D192:D195"/>
    <mergeCell ref="D196:D198"/>
    <mergeCell ref="D199:D201"/>
    <mergeCell ref="D202:D203"/>
    <mergeCell ref="D205:D206"/>
    <mergeCell ref="D207:D208"/>
    <mergeCell ref="D209:D210"/>
    <mergeCell ref="D211:D212"/>
    <mergeCell ref="D213:D214"/>
    <mergeCell ref="D217:D218"/>
    <mergeCell ref="D221:D226"/>
    <mergeCell ref="D228:D229"/>
    <mergeCell ref="D231:D236"/>
    <mergeCell ref="D238:D241"/>
    <mergeCell ref="D243:D247"/>
    <mergeCell ref="D248:D251"/>
    <mergeCell ref="D252:D253"/>
    <mergeCell ref="D255:D256"/>
    <mergeCell ref="D257:D258"/>
    <mergeCell ref="E2:E3"/>
    <mergeCell ref="E4:E7"/>
    <mergeCell ref="E8:E9"/>
    <mergeCell ref="E12:E13"/>
    <mergeCell ref="E14:E19"/>
    <mergeCell ref="E20:E22"/>
    <mergeCell ref="E23:E24"/>
    <mergeCell ref="E25:E27"/>
    <mergeCell ref="E28:E29"/>
    <mergeCell ref="E33:E35"/>
    <mergeCell ref="E36:E39"/>
    <mergeCell ref="E40:E42"/>
    <mergeCell ref="E43:E44"/>
    <mergeCell ref="E45:E46"/>
    <mergeCell ref="E47:E49"/>
    <mergeCell ref="E51:E54"/>
    <mergeCell ref="E55:E59"/>
    <mergeCell ref="E60:E61"/>
    <mergeCell ref="E63:E64"/>
    <mergeCell ref="E65:E66"/>
    <mergeCell ref="E68:E69"/>
    <mergeCell ref="E70:E71"/>
    <mergeCell ref="E72:E73"/>
    <mergeCell ref="E74:E75"/>
    <mergeCell ref="E76:E77"/>
    <mergeCell ref="E78:E79"/>
    <mergeCell ref="E80:E81"/>
    <mergeCell ref="E82:E84"/>
    <mergeCell ref="E86:E88"/>
    <mergeCell ref="E89:E90"/>
    <mergeCell ref="E91:E93"/>
    <mergeCell ref="E95:E96"/>
    <mergeCell ref="E97:E102"/>
    <mergeCell ref="E105:E106"/>
    <mergeCell ref="E108:E109"/>
    <mergeCell ref="E111:E114"/>
    <mergeCell ref="E116:E117"/>
    <mergeCell ref="E118:E119"/>
    <mergeCell ref="E120:E121"/>
    <mergeCell ref="E123:E127"/>
    <mergeCell ref="E128:E129"/>
    <mergeCell ref="E131:E133"/>
    <mergeCell ref="E136:E137"/>
    <mergeCell ref="E138:E140"/>
    <mergeCell ref="E141:E144"/>
    <mergeCell ref="E145:E147"/>
    <mergeCell ref="E148:E150"/>
    <mergeCell ref="E152:E153"/>
    <mergeCell ref="E154:E155"/>
    <mergeCell ref="E156:E158"/>
    <mergeCell ref="E159:E161"/>
    <mergeCell ref="E162:E163"/>
    <mergeCell ref="E164:E165"/>
    <mergeCell ref="E166:E168"/>
    <mergeCell ref="E169:E171"/>
    <mergeCell ref="E172:E173"/>
    <mergeCell ref="E174:E175"/>
    <mergeCell ref="E176:E179"/>
    <mergeCell ref="E180:E182"/>
    <mergeCell ref="E183:E185"/>
    <mergeCell ref="E186:E189"/>
    <mergeCell ref="E192:E195"/>
    <mergeCell ref="E196:E198"/>
    <mergeCell ref="E199:E201"/>
    <mergeCell ref="E202:E203"/>
    <mergeCell ref="E205:E206"/>
    <mergeCell ref="E207:E208"/>
    <mergeCell ref="E209:E210"/>
    <mergeCell ref="E211:E212"/>
    <mergeCell ref="E213:E214"/>
    <mergeCell ref="E217:E218"/>
    <mergeCell ref="E221:E226"/>
    <mergeCell ref="E228:E229"/>
    <mergeCell ref="E231:E236"/>
    <mergeCell ref="E238:E241"/>
    <mergeCell ref="E243:E247"/>
    <mergeCell ref="E248:E251"/>
    <mergeCell ref="E252:E253"/>
    <mergeCell ref="E255:E256"/>
    <mergeCell ref="E257:E258"/>
    <mergeCell ref="F2:F3"/>
    <mergeCell ref="F4:F7"/>
    <mergeCell ref="F8:F9"/>
    <mergeCell ref="F12:F13"/>
    <mergeCell ref="F14:F19"/>
    <mergeCell ref="F20:F22"/>
    <mergeCell ref="F23:F24"/>
    <mergeCell ref="F25:F27"/>
    <mergeCell ref="F28:F29"/>
    <mergeCell ref="F33:F35"/>
    <mergeCell ref="F36:F39"/>
    <mergeCell ref="F40:F42"/>
    <mergeCell ref="F43:F44"/>
    <mergeCell ref="F45:F46"/>
    <mergeCell ref="F47:F49"/>
    <mergeCell ref="F51:F54"/>
    <mergeCell ref="F55:F59"/>
    <mergeCell ref="F60:F61"/>
    <mergeCell ref="F63:F64"/>
    <mergeCell ref="F65:F66"/>
    <mergeCell ref="F68:F69"/>
    <mergeCell ref="F70:F71"/>
    <mergeCell ref="F72:F73"/>
    <mergeCell ref="F74:F75"/>
    <mergeCell ref="F76:F77"/>
    <mergeCell ref="F78:F79"/>
    <mergeCell ref="F80:F81"/>
    <mergeCell ref="F82:F84"/>
    <mergeCell ref="F86:F88"/>
    <mergeCell ref="F89:F90"/>
    <mergeCell ref="F91:F93"/>
    <mergeCell ref="F95:F96"/>
    <mergeCell ref="F97:F102"/>
    <mergeCell ref="F105:F106"/>
    <mergeCell ref="F108:F109"/>
    <mergeCell ref="F111:F114"/>
    <mergeCell ref="F116:F117"/>
    <mergeCell ref="F118:F119"/>
    <mergeCell ref="F120:F121"/>
    <mergeCell ref="F123:F127"/>
    <mergeCell ref="F128:F129"/>
    <mergeCell ref="F131:F133"/>
    <mergeCell ref="F136:F137"/>
    <mergeCell ref="F138:F140"/>
    <mergeCell ref="F141:F144"/>
    <mergeCell ref="F145:F147"/>
    <mergeCell ref="F148:F150"/>
    <mergeCell ref="F152:F153"/>
    <mergeCell ref="F154:F155"/>
    <mergeCell ref="F156:F158"/>
    <mergeCell ref="F159:F161"/>
    <mergeCell ref="F162:F163"/>
    <mergeCell ref="F164:F165"/>
    <mergeCell ref="F166:F168"/>
    <mergeCell ref="F169:F171"/>
    <mergeCell ref="F172:F173"/>
    <mergeCell ref="F174:F175"/>
    <mergeCell ref="F176:F179"/>
    <mergeCell ref="F180:F182"/>
    <mergeCell ref="F183:F185"/>
    <mergeCell ref="F186:F189"/>
    <mergeCell ref="F192:F195"/>
    <mergeCell ref="F196:F198"/>
    <mergeCell ref="F199:F201"/>
    <mergeCell ref="F202:F203"/>
    <mergeCell ref="F205:F206"/>
    <mergeCell ref="F207:F208"/>
    <mergeCell ref="F209:F210"/>
    <mergeCell ref="F211:F212"/>
    <mergeCell ref="F213:F214"/>
    <mergeCell ref="F217:F218"/>
    <mergeCell ref="F221:F226"/>
    <mergeCell ref="F228:F229"/>
    <mergeCell ref="F231:F236"/>
    <mergeCell ref="F238:F241"/>
    <mergeCell ref="F243:F247"/>
    <mergeCell ref="F248:F251"/>
    <mergeCell ref="F252:F253"/>
    <mergeCell ref="F255:F256"/>
    <mergeCell ref="F257:F258"/>
    <mergeCell ref="G2:G3"/>
    <mergeCell ref="G4:G7"/>
    <mergeCell ref="G8:G9"/>
    <mergeCell ref="G12:G13"/>
    <mergeCell ref="G14:G19"/>
    <mergeCell ref="G20:G22"/>
    <mergeCell ref="G23:G24"/>
    <mergeCell ref="G25:G27"/>
    <mergeCell ref="G28:G29"/>
    <mergeCell ref="G33:G35"/>
    <mergeCell ref="G36:G39"/>
    <mergeCell ref="G40:G42"/>
    <mergeCell ref="G43:G44"/>
    <mergeCell ref="G45:G46"/>
    <mergeCell ref="G47:G49"/>
    <mergeCell ref="G51:G54"/>
    <mergeCell ref="G55:G59"/>
    <mergeCell ref="G60:G61"/>
    <mergeCell ref="G63:G64"/>
    <mergeCell ref="G65:G66"/>
    <mergeCell ref="G68:G69"/>
    <mergeCell ref="G70:G71"/>
    <mergeCell ref="G72:G73"/>
    <mergeCell ref="G74:G75"/>
    <mergeCell ref="G76:G77"/>
    <mergeCell ref="G78:G79"/>
    <mergeCell ref="G80:G81"/>
    <mergeCell ref="G82:G84"/>
    <mergeCell ref="G86:G88"/>
    <mergeCell ref="G89:G90"/>
    <mergeCell ref="G91:G93"/>
    <mergeCell ref="G95:G96"/>
    <mergeCell ref="G97:G102"/>
    <mergeCell ref="G105:G106"/>
    <mergeCell ref="G108:G109"/>
    <mergeCell ref="G111:G114"/>
    <mergeCell ref="G116:G117"/>
    <mergeCell ref="G118:G119"/>
    <mergeCell ref="G120:G121"/>
    <mergeCell ref="G123:G127"/>
    <mergeCell ref="G128:G129"/>
    <mergeCell ref="G131:G133"/>
    <mergeCell ref="G136:G137"/>
    <mergeCell ref="G138:G140"/>
    <mergeCell ref="G141:G144"/>
    <mergeCell ref="G145:G147"/>
    <mergeCell ref="G148:G150"/>
    <mergeCell ref="G152:G153"/>
    <mergeCell ref="G154:G155"/>
    <mergeCell ref="G156:G158"/>
    <mergeCell ref="G159:G161"/>
    <mergeCell ref="G162:G163"/>
    <mergeCell ref="G164:G165"/>
    <mergeCell ref="G166:G168"/>
    <mergeCell ref="G169:G171"/>
    <mergeCell ref="G172:G173"/>
    <mergeCell ref="G174:G175"/>
    <mergeCell ref="G176:G179"/>
    <mergeCell ref="G180:G182"/>
    <mergeCell ref="G183:G185"/>
    <mergeCell ref="G186:G189"/>
    <mergeCell ref="G192:G195"/>
    <mergeCell ref="G196:G198"/>
    <mergeCell ref="G199:G201"/>
    <mergeCell ref="G202:G203"/>
    <mergeCell ref="G205:G206"/>
    <mergeCell ref="G207:G208"/>
    <mergeCell ref="G209:G210"/>
    <mergeCell ref="G211:G212"/>
    <mergeCell ref="G213:G214"/>
    <mergeCell ref="G217:G218"/>
    <mergeCell ref="G221:G226"/>
    <mergeCell ref="G228:G229"/>
    <mergeCell ref="G231:G236"/>
    <mergeCell ref="G238:G241"/>
    <mergeCell ref="G243:G247"/>
    <mergeCell ref="G248:G251"/>
    <mergeCell ref="G252:G253"/>
    <mergeCell ref="G255:G256"/>
    <mergeCell ref="G257:G258"/>
    <mergeCell ref="H2:H3"/>
    <mergeCell ref="H4:H7"/>
    <mergeCell ref="H8:H9"/>
    <mergeCell ref="H12:H13"/>
    <mergeCell ref="H14:H19"/>
    <mergeCell ref="H20:H22"/>
    <mergeCell ref="H23:H24"/>
    <mergeCell ref="H25:H27"/>
    <mergeCell ref="H28:H29"/>
    <mergeCell ref="H33:H35"/>
    <mergeCell ref="H36:H39"/>
    <mergeCell ref="H40:H42"/>
    <mergeCell ref="H43:H44"/>
    <mergeCell ref="H45:H46"/>
    <mergeCell ref="H47:H49"/>
    <mergeCell ref="H51:H54"/>
    <mergeCell ref="H55:H59"/>
    <mergeCell ref="H60:H61"/>
    <mergeCell ref="H63:H64"/>
    <mergeCell ref="H65:H66"/>
    <mergeCell ref="H68:H69"/>
    <mergeCell ref="H70:H71"/>
    <mergeCell ref="H72:H73"/>
    <mergeCell ref="H74:H75"/>
    <mergeCell ref="H76:H77"/>
    <mergeCell ref="H78:H79"/>
    <mergeCell ref="H80:H81"/>
    <mergeCell ref="H82:H84"/>
    <mergeCell ref="H86:H88"/>
    <mergeCell ref="H89:H90"/>
    <mergeCell ref="H91:H93"/>
    <mergeCell ref="H95:H96"/>
    <mergeCell ref="H97:H102"/>
    <mergeCell ref="H105:H106"/>
    <mergeCell ref="H108:H109"/>
    <mergeCell ref="H111:H114"/>
    <mergeCell ref="H116:H117"/>
    <mergeCell ref="H118:H119"/>
    <mergeCell ref="H120:H121"/>
    <mergeCell ref="H123:H127"/>
    <mergeCell ref="H128:H129"/>
    <mergeCell ref="H131:H133"/>
    <mergeCell ref="H136:H137"/>
    <mergeCell ref="H138:H140"/>
    <mergeCell ref="H141:H144"/>
    <mergeCell ref="H145:H147"/>
    <mergeCell ref="H148:H150"/>
    <mergeCell ref="H152:H153"/>
    <mergeCell ref="H154:H155"/>
    <mergeCell ref="H156:H158"/>
    <mergeCell ref="H159:H161"/>
    <mergeCell ref="H162:H163"/>
    <mergeCell ref="H164:H165"/>
    <mergeCell ref="H166:H168"/>
    <mergeCell ref="H169:H171"/>
    <mergeCell ref="H172:H173"/>
    <mergeCell ref="H174:H175"/>
    <mergeCell ref="H176:H179"/>
    <mergeCell ref="H180:H182"/>
    <mergeCell ref="H183:H185"/>
    <mergeCell ref="H186:H189"/>
    <mergeCell ref="H192:H195"/>
    <mergeCell ref="H196:H198"/>
    <mergeCell ref="H199:H201"/>
    <mergeCell ref="H202:H203"/>
    <mergeCell ref="H205:H206"/>
    <mergeCell ref="H207:H208"/>
    <mergeCell ref="H209:H210"/>
    <mergeCell ref="H211:H212"/>
    <mergeCell ref="H213:H214"/>
    <mergeCell ref="H217:H218"/>
    <mergeCell ref="H221:H226"/>
    <mergeCell ref="H228:H229"/>
    <mergeCell ref="H231:H236"/>
    <mergeCell ref="H238:H241"/>
    <mergeCell ref="H243:H247"/>
    <mergeCell ref="H248:H251"/>
    <mergeCell ref="H252:H253"/>
    <mergeCell ref="H255:H256"/>
    <mergeCell ref="H257:H258"/>
    <mergeCell ref="I2:I3"/>
    <mergeCell ref="I4:I7"/>
    <mergeCell ref="I8:I9"/>
    <mergeCell ref="I12:I13"/>
    <mergeCell ref="I14:I19"/>
    <mergeCell ref="I20:I22"/>
    <mergeCell ref="I23:I24"/>
    <mergeCell ref="I25:I27"/>
    <mergeCell ref="I28:I29"/>
    <mergeCell ref="I33:I35"/>
    <mergeCell ref="I36:I39"/>
    <mergeCell ref="I40:I42"/>
    <mergeCell ref="I43:I44"/>
    <mergeCell ref="I45:I46"/>
    <mergeCell ref="I47:I49"/>
    <mergeCell ref="I51:I54"/>
    <mergeCell ref="I55:I59"/>
    <mergeCell ref="I60:I61"/>
    <mergeCell ref="I63:I64"/>
    <mergeCell ref="I65:I66"/>
    <mergeCell ref="I68:I69"/>
    <mergeCell ref="I70:I71"/>
    <mergeCell ref="I72:I73"/>
    <mergeCell ref="I74:I75"/>
    <mergeCell ref="I76:I77"/>
    <mergeCell ref="I78:I79"/>
    <mergeCell ref="I80:I81"/>
    <mergeCell ref="I82:I84"/>
    <mergeCell ref="I86:I88"/>
    <mergeCell ref="I89:I90"/>
    <mergeCell ref="I91:I93"/>
    <mergeCell ref="I95:I96"/>
    <mergeCell ref="I97:I102"/>
    <mergeCell ref="I105:I106"/>
    <mergeCell ref="I108:I109"/>
    <mergeCell ref="I111:I114"/>
    <mergeCell ref="I116:I117"/>
    <mergeCell ref="I118:I119"/>
    <mergeCell ref="I120:I121"/>
    <mergeCell ref="I123:I127"/>
    <mergeCell ref="I128:I129"/>
    <mergeCell ref="I131:I133"/>
    <mergeCell ref="I136:I137"/>
    <mergeCell ref="I138:I140"/>
    <mergeCell ref="I141:I144"/>
    <mergeCell ref="I145:I147"/>
    <mergeCell ref="I148:I150"/>
    <mergeCell ref="I152:I153"/>
    <mergeCell ref="I154:I155"/>
    <mergeCell ref="I156:I158"/>
    <mergeCell ref="I159:I161"/>
    <mergeCell ref="I162:I163"/>
    <mergeCell ref="I164:I165"/>
    <mergeCell ref="I166:I168"/>
    <mergeCell ref="I169:I171"/>
    <mergeCell ref="I172:I173"/>
    <mergeCell ref="I174:I175"/>
    <mergeCell ref="I176:I179"/>
    <mergeCell ref="I180:I182"/>
    <mergeCell ref="I183:I185"/>
    <mergeCell ref="I186:I189"/>
    <mergeCell ref="I192:I195"/>
    <mergeCell ref="I196:I198"/>
    <mergeCell ref="I199:I201"/>
    <mergeCell ref="I202:I203"/>
    <mergeCell ref="I205:I206"/>
    <mergeCell ref="I207:I208"/>
    <mergeCell ref="I209:I210"/>
    <mergeCell ref="I211:I212"/>
    <mergeCell ref="I213:I214"/>
    <mergeCell ref="I217:I218"/>
    <mergeCell ref="I221:I226"/>
    <mergeCell ref="I228:I229"/>
    <mergeCell ref="I231:I236"/>
    <mergeCell ref="I238:I241"/>
    <mergeCell ref="I243:I247"/>
    <mergeCell ref="I248:I251"/>
    <mergeCell ref="I252:I253"/>
    <mergeCell ref="I255:I256"/>
    <mergeCell ref="I257:I258"/>
    <mergeCell ref="M2:M3"/>
    <mergeCell ref="M4:M7"/>
    <mergeCell ref="M8:M9"/>
    <mergeCell ref="M12:M13"/>
    <mergeCell ref="M14:M19"/>
    <mergeCell ref="M20:M22"/>
    <mergeCell ref="M23:M24"/>
    <mergeCell ref="M25:M27"/>
    <mergeCell ref="M28:M29"/>
    <mergeCell ref="M33:M35"/>
    <mergeCell ref="M36:M39"/>
    <mergeCell ref="M40:M42"/>
    <mergeCell ref="M43:M44"/>
    <mergeCell ref="M45:M46"/>
    <mergeCell ref="M47:M49"/>
    <mergeCell ref="M51:M54"/>
    <mergeCell ref="M55:M59"/>
    <mergeCell ref="M60:M61"/>
    <mergeCell ref="M63:M64"/>
    <mergeCell ref="M65:M66"/>
    <mergeCell ref="M68:M69"/>
    <mergeCell ref="M70:M71"/>
    <mergeCell ref="M72:M73"/>
    <mergeCell ref="M74:M75"/>
    <mergeCell ref="M76:M77"/>
    <mergeCell ref="M78:M79"/>
    <mergeCell ref="M80:M81"/>
    <mergeCell ref="M82:M84"/>
    <mergeCell ref="M86:M88"/>
    <mergeCell ref="M89:M90"/>
    <mergeCell ref="M91:M93"/>
    <mergeCell ref="M95:M96"/>
    <mergeCell ref="M97:M102"/>
    <mergeCell ref="M105:M106"/>
    <mergeCell ref="M108:M109"/>
    <mergeCell ref="M111:M114"/>
    <mergeCell ref="M116:M117"/>
    <mergeCell ref="M118:M119"/>
    <mergeCell ref="M120:M121"/>
    <mergeCell ref="M123:M127"/>
    <mergeCell ref="M128:M129"/>
    <mergeCell ref="M131:M133"/>
    <mergeCell ref="M136:M137"/>
    <mergeCell ref="M138:M140"/>
    <mergeCell ref="M141:M144"/>
    <mergeCell ref="M145:M147"/>
    <mergeCell ref="M148:M150"/>
    <mergeCell ref="M152:M153"/>
    <mergeCell ref="M154:M155"/>
    <mergeCell ref="M156:M158"/>
    <mergeCell ref="M159:M161"/>
    <mergeCell ref="M162:M163"/>
    <mergeCell ref="M164:M165"/>
    <mergeCell ref="M166:M168"/>
    <mergeCell ref="M169:M171"/>
    <mergeCell ref="M172:M173"/>
    <mergeCell ref="M174:M175"/>
    <mergeCell ref="M176:M179"/>
    <mergeCell ref="M180:M182"/>
    <mergeCell ref="M183:M185"/>
    <mergeCell ref="M186:M189"/>
    <mergeCell ref="M192:M195"/>
    <mergeCell ref="M196:M198"/>
    <mergeCell ref="M199:M201"/>
    <mergeCell ref="M202:M203"/>
    <mergeCell ref="M205:M206"/>
    <mergeCell ref="M207:M208"/>
    <mergeCell ref="M209:M210"/>
    <mergeCell ref="M211:M212"/>
    <mergeCell ref="M213:M214"/>
    <mergeCell ref="M217:M218"/>
    <mergeCell ref="M221:M226"/>
    <mergeCell ref="M228:M229"/>
    <mergeCell ref="M231:M236"/>
    <mergeCell ref="M238:M241"/>
    <mergeCell ref="M243:M247"/>
    <mergeCell ref="M248:M251"/>
    <mergeCell ref="M252:M253"/>
    <mergeCell ref="M255:M256"/>
    <mergeCell ref="M257:M258"/>
  </mergeCells>
  <pageMargins left="0.708333333333333" right="0.354166666666667" top="0.629861111111111" bottom="0.708333333333333" header="0.432638888888889" footer="0.5"/>
  <pageSetup paperSize="9" scale="5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82"/>
  <sheetViews>
    <sheetView workbookViewId="0">
      <pane ySplit="1" topLeftCell="A59" activePane="bottomLeft" state="frozen"/>
      <selection/>
      <selection pane="bottomLeft" activeCell="F82" sqref="F82"/>
    </sheetView>
  </sheetViews>
  <sheetFormatPr defaultColWidth="9" defaultRowHeight="10.8"/>
  <cols>
    <col min="1" max="1" width="4.33333333333333" style="11" customWidth="1"/>
    <col min="2" max="2" width="8.55555555555556" style="11" customWidth="1"/>
    <col min="3" max="3" width="11.8888888888889" style="11" customWidth="1"/>
    <col min="4" max="4" width="36" style="11" customWidth="1"/>
    <col min="5" max="5" width="15.4444444444444" style="11" customWidth="1"/>
    <col min="6" max="6" width="19.8888888888889" style="11" customWidth="1"/>
    <col min="7" max="7" width="13.7777777777778" style="11" customWidth="1"/>
    <col min="8" max="8" width="18.4444444444444" style="11" customWidth="1"/>
    <col min="9" max="9" width="39.3333333333333" style="11" customWidth="1"/>
    <col min="10" max="10" width="13.5555555555556" style="12" customWidth="1"/>
    <col min="11" max="11" width="8.55555555555556" style="13" customWidth="1"/>
    <col min="12" max="12" width="13.2222222222222" style="13" customWidth="1"/>
    <col min="13" max="13" width="11.6666666666667" style="11" customWidth="1"/>
    <col min="14" max="16360" width="9.13888888888889" style="11"/>
    <col min="16361" max="16384" width="9" style="11"/>
  </cols>
  <sheetData>
    <row r="1" s="9" customFormat="1" ht="54" spans="1:13">
      <c r="A1" s="14" t="s">
        <v>1</v>
      </c>
      <c r="B1" s="14" t="s">
        <v>2</v>
      </c>
      <c r="C1" s="14" t="s">
        <v>573</v>
      </c>
      <c r="D1" s="14" t="s">
        <v>574</v>
      </c>
      <c r="E1" s="14" t="s">
        <v>575</v>
      </c>
      <c r="F1" s="14" t="s">
        <v>5</v>
      </c>
      <c r="G1" s="14" t="s">
        <v>576</v>
      </c>
      <c r="H1" s="14" t="s">
        <v>8</v>
      </c>
      <c r="I1" s="14" t="s">
        <v>9</v>
      </c>
      <c r="J1" s="14" t="s">
        <v>10</v>
      </c>
      <c r="K1" s="14" t="s">
        <v>11</v>
      </c>
      <c r="L1" s="14" t="s">
        <v>12</v>
      </c>
      <c r="M1" s="14" t="s">
        <v>13</v>
      </c>
    </row>
    <row r="2" s="10" customFormat="1" spans="1:13">
      <c r="A2" s="15">
        <f>COUNT($A$1:A1)+1</f>
        <v>1</v>
      </c>
      <c r="B2" s="16">
        <v>45113</v>
      </c>
      <c r="C2" s="17" t="s">
        <v>577</v>
      </c>
      <c r="D2" s="17" t="s">
        <v>578</v>
      </c>
      <c r="E2" s="17" t="s">
        <v>579</v>
      </c>
      <c r="F2" s="17" t="s">
        <v>580</v>
      </c>
      <c r="G2" s="17" t="s">
        <v>18</v>
      </c>
      <c r="H2" s="17" t="s">
        <v>581</v>
      </c>
      <c r="I2" s="19" t="s">
        <v>582</v>
      </c>
      <c r="J2" s="20" t="s">
        <v>21</v>
      </c>
      <c r="K2" s="17">
        <v>86.93</v>
      </c>
      <c r="L2" s="17">
        <v>86.93</v>
      </c>
      <c r="M2" s="17" t="s">
        <v>22</v>
      </c>
    </row>
    <row r="3" s="10" customFormat="1" spans="1:13">
      <c r="A3" s="15"/>
      <c r="B3" s="16"/>
      <c r="C3" s="17"/>
      <c r="D3" s="17"/>
      <c r="E3" s="17"/>
      <c r="F3" s="17"/>
      <c r="G3" s="17"/>
      <c r="H3" s="17" t="s">
        <v>581</v>
      </c>
      <c r="I3" s="19"/>
      <c r="J3" s="20" t="s">
        <v>23</v>
      </c>
      <c r="K3" s="17">
        <v>2.17</v>
      </c>
      <c r="L3" s="17">
        <v>2.17</v>
      </c>
      <c r="M3" s="17"/>
    </row>
    <row r="4" s="10" customFormat="1" spans="1:13">
      <c r="A4" s="15">
        <f>COUNT($A$1:A3)+1</f>
        <v>2</v>
      </c>
      <c r="B4" s="16">
        <v>45113</v>
      </c>
      <c r="C4" s="17" t="s">
        <v>577</v>
      </c>
      <c r="D4" s="17" t="s">
        <v>583</v>
      </c>
      <c r="E4" s="17" t="s">
        <v>584</v>
      </c>
      <c r="F4" s="17" t="s">
        <v>585</v>
      </c>
      <c r="G4" s="17" t="s">
        <v>18</v>
      </c>
      <c r="H4" s="17" t="s">
        <v>586</v>
      </c>
      <c r="I4" s="19" t="s">
        <v>587</v>
      </c>
      <c r="J4" s="20" t="s">
        <v>58</v>
      </c>
      <c r="K4" s="17">
        <v>6302.91</v>
      </c>
      <c r="L4" s="17">
        <v>6302.91</v>
      </c>
      <c r="M4" s="17" t="s">
        <v>22</v>
      </c>
    </row>
    <row r="5" s="10" customFormat="1" spans="1:13">
      <c r="A5" s="15">
        <f>COUNT($A$1:A4)+1</f>
        <v>3</v>
      </c>
      <c r="B5" s="16">
        <v>45113</v>
      </c>
      <c r="C5" s="17" t="s">
        <v>577</v>
      </c>
      <c r="D5" s="17" t="s">
        <v>588</v>
      </c>
      <c r="E5" s="17" t="s">
        <v>589</v>
      </c>
      <c r="F5" s="17" t="s">
        <v>590</v>
      </c>
      <c r="G5" s="17" t="s">
        <v>18</v>
      </c>
      <c r="H5" s="17" t="s">
        <v>591</v>
      </c>
      <c r="I5" s="19" t="s">
        <v>592</v>
      </c>
      <c r="J5" s="20" t="s">
        <v>21</v>
      </c>
      <c r="K5" s="17">
        <v>31723.98</v>
      </c>
      <c r="L5" s="17">
        <v>0</v>
      </c>
      <c r="M5" s="17" t="s">
        <v>22</v>
      </c>
    </row>
    <row r="6" s="10" customFormat="1" spans="1:13">
      <c r="A6" s="15"/>
      <c r="B6" s="16"/>
      <c r="C6" s="17"/>
      <c r="D6" s="17"/>
      <c r="E6" s="17"/>
      <c r="F6" s="17"/>
      <c r="G6" s="17"/>
      <c r="H6" s="17" t="s">
        <v>591</v>
      </c>
      <c r="I6" s="19"/>
      <c r="J6" s="20" t="s">
        <v>23</v>
      </c>
      <c r="K6" s="17">
        <v>1110.34</v>
      </c>
      <c r="L6" s="17">
        <v>0</v>
      </c>
      <c r="M6" s="17"/>
    </row>
    <row r="7" s="10" customFormat="1" spans="1:13">
      <c r="A7" s="15">
        <f>COUNT($A$1:A6)+1</f>
        <v>4</v>
      </c>
      <c r="B7" s="16">
        <v>45113</v>
      </c>
      <c r="C7" s="17" t="s">
        <v>577</v>
      </c>
      <c r="D7" s="17" t="s">
        <v>593</v>
      </c>
      <c r="E7" s="17" t="s">
        <v>594</v>
      </c>
      <c r="F7" s="17" t="s">
        <v>595</v>
      </c>
      <c r="G7" s="17" t="s">
        <v>18</v>
      </c>
      <c r="H7" s="17" t="s">
        <v>596</v>
      </c>
      <c r="I7" s="19" t="s">
        <v>597</v>
      </c>
      <c r="J7" s="20" t="s">
        <v>29</v>
      </c>
      <c r="K7" s="17">
        <v>6000</v>
      </c>
      <c r="L7" s="17">
        <v>0</v>
      </c>
      <c r="M7" s="17" t="s">
        <v>22</v>
      </c>
    </row>
    <row r="8" s="10" customFormat="1" spans="1:13">
      <c r="A8" s="15"/>
      <c r="B8" s="16"/>
      <c r="C8" s="17"/>
      <c r="D8" s="17"/>
      <c r="E8" s="17"/>
      <c r="F8" s="17"/>
      <c r="G8" s="17"/>
      <c r="H8" s="17" t="s">
        <v>596</v>
      </c>
      <c r="I8" s="19"/>
      <c r="J8" s="20" t="s">
        <v>31</v>
      </c>
      <c r="K8" s="17">
        <v>40036.2</v>
      </c>
      <c r="L8" s="17">
        <v>0</v>
      </c>
      <c r="M8" s="17"/>
    </row>
    <row r="9" s="10" customFormat="1" spans="1:13">
      <c r="A9" s="15">
        <f>COUNT($A$1:A8)+1</f>
        <v>5</v>
      </c>
      <c r="B9" s="16">
        <v>45113</v>
      </c>
      <c r="C9" s="17" t="s">
        <v>577</v>
      </c>
      <c r="D9" s="17" t="s">
        <v>598</v>
      </c>
      <c r="E9" s="17" t="s">
        <v>599</v>
      </c>
      <c r="F9" s="17" t="s">
        <v>600</v>
      </c>
      <c r="G9" s="17" t="s">
        <v>18</v>
      </c>
      <c r="H9" s="17" t="s">
        <v>601</v>
      </c>
      <c r="I9" s="19" t="s">
        <v>602</v>
      </c>
      <c r="J9" s="20" t="s">
        <v>21</v>
      </c>
      <c r="K9" s="17">
        <v>29126.21</v>
      </c>
      <c r="L9" s="17">
        <v>29126.21</v>
      </c>
      <c r="M9" s="17" t="s">
        <v>22</v>
      </c>
    </row>
    <row r="10" s="10" customFormat="1" spans="1:13">
      <c r="A10" s="15"/>
      <c r="B10" s="16"/>
      <c r="C10" s="17"/>
      <c r="D10" s="17"/>
      <c r="E10" s="17"/>
      <c r="F10" s="17"/>
      <c r="G10" s="17"/>
      <c r="H10" s="17" t="s">
        <v>601</v>
      </c>
      <c r="I10" s="19"/>
      <c r="J10" s="20" t="s">
        <v>23</v>
      </c>
      <c r="K10" s="17">
        <v>1019.41</v>
      </c>
      <c r="L10" s="17">
        <v>1019.41</v>
      </c>
      <c r="M10" s="17"/>
    </row>
    <row r="11" s="10" customFormat="1" spans="1:13">
      <c r="A11" s="15">
        <f>COUNT($A$1:A10)+1</f>
        <v>6</v>
      </c>
      <c r="B11" s="16">
        <v>45113</v>
      </c>
      <c r="C11" s="17" t="s">
        <v>577</v>
      </c>
      <c r="D11" s="17" t="s">
        <v>603</v>
      </c>
      <c r="E11" s="17" t="s">
        <v>604</v>
      </c>
      <c r="F11" s="17" t="s">
        <v>605</v>
      </c>
      <c r="G11" s="17" t="s">
        <v>18</v>
      </c>
      <c r="H11" s="17" t="s">
        <v>606</v>
      </c>
      <c r="I11" s="19" t="s">
        <v>607</v>
      </c>
      <c r="J11" s="20" t="s">
        <v>21</v>
      </c>
      <c r="K11" s="17">
        <v>484.08</v>
      </c>
      <c r="L11" s="17">
        <v>0</v>
      </c>
      <c r="M11" s="17" t="s">
        <v>22</v>
      </c>
    </row>
    <row r="12" s="10" customFormat="1" spans="1:13">
      <c r="A12" s="15"/>
      <c r="B12" s="16"/>
      <c r="C12" s="17"/>
      <c r="D12" s="17"/>
      <c r="E12" s="17"/>
      <c r="F12" s="17"/>
      <c r="G12" s="17"/>
      <c r="H12" s="17" t="s">
        <v>606</v>
      </c>
      <c r="I12" s="19"/>
      <c r="J12" s="20" t="s">
        <v>58</v>
      </c>
      <c r="K12" s="17">
        <v>1312.56</v>
      </c>
      <c r="L12" s="17">
        <v>0</v>
      </c>
      <c r="M12" s="17"/>
    </row>
    <row r="13" s="10" customFormat="1" spans="1:13">
      <c r="A13" s="15"/>
      <c r="B13" s="16"/>
      <c r="C13" s="17"/>
      <c r="D13" s="17"/>
      <c r="E13" s="17"/>
      <c r="F13" s="17"/>
      <c r="G13" s="17"/>
      <c r="H13" s="17" t="s">
        <v>606</v>
      </c>
      <c r="I13" s="19"/>
      <c r="J13" s="20" t="s">
        <v>23</v>
      </c>
      <c r="K13" s="17">
        <v>16.94</v>
      </c>
      <c r="L13" s="17">
        <v>0</v>
      </c>
      <c r="M13" s="17"/>
    </row>
    <row r="14" s="10" customFormat="1" spans="1:13">
      <c r="A14" s="15">
        <f>COUNT($A$1:A13)+1</f>
        <v>7</v>
      </c>
      <c r="B14" s="16">
        <v>45113</v>
      </c>
      <c r="C14" s="17" t="s">
        <v>577</v>
      </c>
      <c r="D14" s="17" t="s">
        <v>608</v>
      </c>
      <c r="E14" s="17" t="s">
        <v>609</v>
      </c>
      <c r="F14" s="17" t="s">
        <v>610</v>
      </c>
      <c r="G14" s="17" t="s">
        <v>18</v>
      </c>
      <c r="H14" s="17" t="s">
        <v>611</v>
      </c>
      <c r="I14" s="19" t="s">
        <v>612</v>
      </c>
      <c r="J14" s="20" t="s">
        <v>21</v>
      </c>
      <c r="K14" s="17">
        <v>20388.35</v>
      </c>
      <c r="L14" s="17">
        <v>20388.35</v>
      </c>
      <c r="M14" s="17" t="s">
        <v>22</v>
      </c>
    </row>
    <row r="15" s="10" customFormat="1" spans="1:13">
      <c r="A15" s="15"/>
      <c r="B15" s="16"/>
      <c r="C15" s="17"/>
      <c r="D15" s="17"/>
      <c r="E15" s="17"/>
      <c r="F15" s="17"/>
      <c r="G15" s="17"/>
      <c r="H15" s="17" t="s">
        <v>611</v>
      </c>
      <c r="I15" s="19"/>
      <c r="J15" s="20" t="s">
        <v>23</v>
      </c>
      <c r="K15" s="17">
        <v>713.59</v>
      </c>
      <c r="L15" s="17">
        <v>713.59</v>
      </c>
      <c r="M15" s="17"/>
    </row>
    <row r="16" s="10" customFormat="1" ht="21.6" spans="1:13">
      <c r="A16" s="15">
        <f>COUNT($A$1:A15)+1</f>
        <v>8</v>
      </c>
      <c r="B16" s="16">
        <v>45113</v>
      </c>
      <c r="C16" s="17" t="s">
        <v>577</v>
      </c>
      <c r="D16" s="17" t="s">
        <v>613</v>
      </c>
      <c r="E16" s="17" t="s">
        <v>614</v>
      </c>
      <c r="F16" s="17" t="s">
        <v>615</v>
      </c>
      <c r="G16" s="17" t="s">
        <v>18</v>
      </c>
      <c r="H16" s="17" t="s">
        <v>616</v>
      </c>
      <c r="I16" s="19" t="s">
        <v>617</v>
      </c>
      <c r="J16" s="20" t="s">
        <v>21</v>
      </c>
      <c r="K16" s="17">
        <v>44710.95</v>
      </c>
      <c r="L16" s="17">
        <v>0</v>
      </c>
      <c r="M16" s="17" t="s">
        <v>22</v>
      </c>
    </row>
    <row r="17" s="10" customFormat="1" spans="1:13">
      <c r="A17" s="15">
        <f>COUNT($A$1:A16)+1</f>
        <v>9</v>
      </c>
      <c r="B17" s="16">
        <v>45113</v>
      </c>
      <c r="C17" s="17" t="s">
        <v>577</v>
      </c>
      <c r="D17" s="17" t="s">
        <v>618</v>
      </c>
      <c r="E17" s="17" t="s">
        <v>619</v>
      </c>
      <c r="F17" s="17" t="s">
        <v>620</v>
      </c>
      <c r="G17" s="17" t="s">
        <v>18</v>
      </c>
      <c r="H17" s="17" t="s">
        <v>621</v>
      </c>
      <c r="I17" s="19" t="s">
        <v>622</v>
      </c>
      <c r="J17" s="20" t="s">
        <v>21</v>
      </c>
      <c r="K17" s="17">
        <v>386.14</v>
      </c>
      <c r="L17" s="17">
        <v>386.14</v>
      </c>
      <c r="M17" s="17" t="s">
        <v>22</v>
      </c>
    </row>
    <row r="18" s="10" customFormat="1" spans="1:13">
      <c r="A18" s="15"/>
      <c r="B18" s="16"/>
      <c r="C18" s="17"/>
      <c r="D18" s="17"/>
      <c r="E18" s="17"/>
      <c r="F18" s="17"/>
      <c r="G18" s="17"/>
      <c r="H18" s="17" t="s">
        <v>621</v>
      </c>
      <c r="I18" s="19"/>
      <c r="J18" s="20" t="s">
        <v>23</v>
      </c>
      <c r="K18" s="17">
        <v>13.51</v>
      </c>
      <c r="L18" s="17">
        <v>13.51</v>
      </c>
      <c r="M18" s="17"/>
    </row>
    <row r="19" s="10" customFormat="1" spans="1:13">
      <c r="A19" s="15">
        <f>COUNT($A$1:A18)+1</f>
        <v>10</v>
      </c>
      <c r="B19" s="16">
        <v>45113</v>
      </c>
      <c r="C19" s="17" t="s">
        <v>577</v>
      </c>
      <c r="D19" s="17" t="s">
        <v>623</v>
      </c>
      <c r="E19" s="17" t="s">
        <v>624</v>
      </c>
      <c r="F19" s="17" t="s">
        <v>625</v>
      </c>
      <c r="G19" s="17" t="s">
        <v>18</v>
      </c>
      <c r="H19" s="17" t="s">
        <v>626</v>
      </c>
      <c r="I19" s="19" t="s">
        <v>627</v>
      </c>
      <c r="J19" s="20" t="s">
        <v>21</v>
      </c>
      <c r="K19" s="17">
        <v>47851.72</v>
      </c>
      <c r="L19" s="17">
        <v>0</v>
      </c>
      <c r="M19" s="17" t="s">
        <v>22</v>
      </c>
    </row>
    <row r="20" s="10" customFormat="1" spans="1:13">
      <c r="A20" s="15"/>
      <c r="B20" s="16"/>
      <c r="C20" s="17"/>
      <c r="D20" s="17"/>
      <c r="E20" s="17"/>
      <c r="F20" s="17"/>
      <c r="G20" s="17"/>
      <c r="H20" s="17" t="s">
        <v>626</v>
      </c>
      <c r="I20" s="19"/>
      <c r="J20" s="20" t="s">
        <v>58</v>
      </c>
      <c r="K20" s="17">
        <v>495.05</v>
      </c>
      <c r="L20" s="17">
        <v>495.05</v>
      </c>
      <c r="M20" s="17"/>
    </row>
    <row r="21" s="10" customFormat="1" spans="1:13">
      <c r="A21" s="15">
        <f>COUNT($A$1:A20)+1</f>
        <v>11</v>
      </c>
      <c r="B21" s="16">
        <v>45113</v>
      </c>
      <c r="C21" s="17" t="s">
        <v>577</v>
      </c>
      <c r="D21" s="17" t="s">
        <v>628</v>
      </c>
      <c r="E21" s="17" t="s">
        <v>629</v>
      </c>
      <c r="F21" s="17" t="s">
        <v>630</v>
      </c>
      <c r="G21" s="17" t="s">
        <v>18</v>
      </c>
      <c r="H21" s="17" t="s">
        <v>631</v>
      </c>
      <c r="I21" s="19" t="s">
        <v>632</v>
      </c>
      <c r="J21" s="20" t="s">
        <v>21</v>
      </c>
      <c r="K21" s="17">
        <v>141.56</v>
      </c>
      <c r="L21" s="17">
        <v>0</v>
      </c>
      <c r="M21" s="17" t="s">
        <v>22</v>
      </c>
    </row>
    <row r="22" s="10" customFormat="1" spans="1:13">
      <c r="A22" s="15"/>
      <c r="B22" s="16"/>
      <c r="C22" s="17"/>
      <c r="D22" s="17"/>
      <c r="E22" s="17"/>
      <c r="F22" s="17"/>
      <c r="G22" s="17"/>
      <c r="H22" s="17" t="s">
        <v>631</v>
      </c>
      <c r="I22" s="19"/>
      <c r="J22" s="20" t="s">
        <v>23</v>
      </c>
      <c r="K22" s="17">
        <v>4.95</v>
      </c>
      <c r="L22" s="17">
        <v>0</v>
      </c>
      <c r="M22" s="17"/>
    </row>
    <row r="23" s="10" customFormat="1" spans="1:13">
      <c r="A23" s="15">
        <f>COUNT($A$1:A22)+1</f>
        <v>12</v>
      </c>
      <c r="B23" s="16">
        <v>45113</v>
      </c>
      <c r="C23" s="17" t="s">
        <v>577</v>
      </c>
      <c r="D23" s="17" t="s">
        <v>633</v>
      </c>
      <c r="E23" s="17" t="s">
        <v>614</v>
      </c>
      <c r="F23" s="17" t="s">
        <v>634</v>
      </c>
      <c r="G23" s="17" t="s">
        <v>18</v>
      </c>
      <c r="H23" s="17" t="s">
        <v>616</v>
      </c>
      <c r="I23" s="19" t="s">
        <v>635</v>
      </c>
      <c r="J23" s="20" t="s">
        <v>21</v>
      </c>
      <c r="K23" s="17">
        <v>14368.81</v>
      </c>
      <c r="L23" s="17">
        <v>0</v>
      </c>
      <c r="M23" s="17" t="s">
        <v>22</v>
      </c>
    </row>
    <row r="24" s="10" customFormat="1" spans="1:13">
      <c r="A24" s="15"/>
      <c r="B24" s="16"/>
      <c r="C24" s="17"/>
      <c r="D24" s="17"/>
      <c r="E24" s="17"/>
      <c r="F24" s="17"/>
      <c r="G24" s="17"/>
      <c r="H24" s="17" t="s">
        <v>616</v>
      </c>
      <c r="I24" s="19"/>
      <c r="J24" s="20" t="s">
        <v>23</v>
      </c>
      <c r="K24" s="17">
        <v>1005.82</v>
      </c>
      <c r="L24" s="17">
        <v>0</v>
      </c>
      <c r="M24" s="17"/>
    </row>
    <row r="25" s="10" customFormat="1" spans="1:13">
      <c r="A25" s="15">
        <f>COUNT($A$1:A24)+1</f>
        <v>13</v>
      </c>
      <c r="B25" s="16">
        <v>45113</v>
      </c>
      <c r="C25" s="17" t="s">
        <v>577</v>
      </c>
      <c r="D25" s="17" t="s">
        <v>636</v>
      </c>
      <c r="E25" s="17" t="s">
        <v>637</v>
      </c>
      <c r="F25" s="17" t="s">
        <v>638</v>
      </c>
      <c r="G25" s="17" t="s">
        <v>18</v>
      </c>
      <c r="H25" s="17" t="s">
        <v>639</v>
      </c>
      <c r="I25" s="19" t="s">
        <v>640</v>
      </c>
      <c r="J25" s="20" t="s">
        <v>58</v>
      </c>
      <c r="K25" s="17">
        <v>1642.91</v>
      </c>
      <c r="L25" s="17">
        <v>879.9</v>
      </c>
      <c r="M25" s="17" t="s">
        <v>22</v>
      </c>
    </row>
    <row r="26" s="10" customFormat="1" ht="21.6" spans="1:13">
      <c r="A26" s="15">
        <f>COUNT($A$1:A25)+1</f>
        <v>14</v>
      </c>
      <c r="B26" s="16">
        <v>45113</v>
      </c>
      <c r="C26" s="17" t="s">
        <v>577</v>
      </c>
      <c r="D26" s="17" t="s">
        <v>641</v>
      </c>
      <c r="E26" s="17" t="s">
        <v>642</v>
      </c>
      <c r="F26" s="17" t="s">
        <v>643</v>
      </c>
      <c r="G26" s="17" t="s">
        <v>18</v>
      </c>
      <c r="H26" s="17" t="s">
        <v>644</v>
      </c>
      <c r="I26" s="19" t="s">
        <v>645</v>
      </c>
      <c r="J26" s="20" t="s">
        <v>58</v>
      </c>
      <c r="K26" s="17">
        <v>2256.24</v>
      </c>
      <c r="L26" s="17">
        <v>0</v>
      </c>
      <c r="M26" s="17" t="s">
        <v>22</v>
      </c>
    </row>
    <row r="27" s="10" customFormat="1" spans="1:13">
      <c r="A27" s="15">
        <f>COUNT($A$1:A26)+1</f>
        <v>15</v>
      </c>
      <c r="B27" s="16">
        <v>45113</v>
      </c>
      <c r="C27" s="17" t="s">
        <v>577</v>
      </c>
      <c r="D27" s="17" t="s">
        <v>646</v>
      </c>
      <c r="E27" s="17" t="s">
        <v>647</v>
      </c>
      <c r="F27" s="17" t="s">
        <v>648</v>
      </c>
      <c r="G27" s="17" t="s">
        <v>18</v>
      </c>
      <c r="H27" s="17" t="s">
        <v>649</v>
      </c>
      <c r="I27" s="19" t="s">
        <v>650</v>
      </c>
      <c r="J27" s="20" t="s">
        <v>21</v>
      </c>
      <c r="K27" s="17">
        <v>1254.13</v>
      </c>
      <c r="L27" s="17">
        <v>0</v>
      </c>
      <c r="M27" s="17" t="s">
        <v>22</v>
      </c>
    </row>
    <row r="28" s="10" customFormat="1" spans="1:13">
      <c r="A28" s="15"/>
      <c r="B28" s="16"/>
      <c r="C28" s="17"/>
      <c r="D28" s="17"/>
      <c r="E28" s="17"/>
      <c r="F28" s="17"/>
      <c r="G28" s="17"/>
      <c r="H28" s="17" t="s">
        <v>649</v>
      </c>
      <c r="I28" s="19"/>
      <c r="J28" s="20" t="s">
        <v>58</v>
      </c>
      <c r="K28" s="17">
        <v>627.06</v>
      </c>
      <c r="L28" s="17">
        <v>0</v>
      </c>
      <c r="M28" s="17"/>
    </row>
    <row r="29" s="10" customFormat="1" spans="1:13">
      <c r="A29" s="15"/>
      <c r="B29" s="16"/>
      <c r="C29" s="17"/>
      <c r="D29" s="17"/>
      <c r="E29" s="17"/>
      <c r="F29" s="17"/>
      <c r="G29" s="17"/>
      <c r="H29" s="17" t="s">
        <v>649</v>
      </c>
      <c r="I29" s="19"/>
      <c r="J29" s="20" t="s">
        <v>23</v>
      </c>
      <c r="K29" s="17">
        <v>43.89</v>
      </c>
      <c r="L29" s="17">
        <v>0</v>
      </c>
      <c r="M29" s="17"/>
    </row>
    <row r="30" s="10" customFormat="1" spans="1:13">
      <c r="A30" s="15">
        <f>COUNT($A$1:A29)+1</f>
        <v>16</v>
      </c>
      <c r="B30" s="16">
        <v>45113</v>
      </c>
      <c r="C30" s="17" t="s">
        <v>577</v>
      </c>
      <c r="D30" s="17" t="s">
        <v>651</v>
      </c>
      <c r="E30" s="17" t="s">
        <v>652</v>
      </c>
      <c r="F30" s="17" t="s">
        <v>653</v>
      </c>
      <c r="G30" s="17" t="s">
        <v>18</v>
      </c>
      <c r="H30" s="17" t="s">
        <v>654</v>
      </c>
      <c r="I30" s="19" t="s">
        <v>655</v>
      </c>
      <c r="J30" s="20" t="s">
        <v>58</v>
      </c>
      <c r="K30" s="17">
        <v>36745.65</v>
      </c>
      <c r="L30" s="17">
        <v>0</v>
      </c>
      <c r="M30" s="17" t="s">
        <v>22</v>
      </c>
    </row>
    <row r="31" s="10" customFormat="1" spans="1:13">
      <c r="A31" s="15"/>
      <c r="B31" s="16"/>
      <c r="C31" s="17"/>
      <c r="D31" s="17"/>
      <c r="E31" s="17"/>
      <c r="F31" s="17"/>
      <c r="G31" s="17"/>
      <c r="H31" s="17" t="s">
        <v>654</v>
      </c>
      <c r="I31" s="19"/>
      <c r="J31" s="20" t="s">
        <v>23</v>
      </c>
      <c r="K31" s="17">
        <v>1882.26</v>
      </c>
      <c r="L31" s="17">
        <v>0</v>
      </c>
      <c r="M31" s="17"/>
    </row>
    <row r="32" s="10" customFormat="1" spans="1:13">
      <c r="A32" s="15">
        <f>COUNT($A$1:A31)+1</f>
        <v>17</v>
      </c>
      <c r="B32" s="16">
        <v>45113</v>
      </c>
      <c r="C32" s="17" t="s">
        <v>577</v>
      </c>
      <c r="D32" s="17" t="s">
        <v>656</v>
      </c>
      <c r="E32" s="17" t="s">
        <v>657</v>
      </c>
      <c r="F32" s="17" t="s">
        <v>658</v>
      </c>
      <c r="G32" s="17" t="s">
        <v>18</v>
      </c>
      <c r="H32" s="17" t="s">
        <v>659</v>
      </c>
      <c r="I32" s="19" t="s">
        <v>660</v>
      </c>
      <c r="J32" s="20" t="s">
        <v>21</v>
      </c>
      <c r="K32" s="17">
        <v>45922.58</v>
      </c>
      <c r="L32" s="17">
        <v>0</v>
      </c>
      <c r="M32" s="17" t="s">
        <v>22</v>
      </c>
    </row>
    <row r="33" s="10" customFormat="1" spans="1:13">
      <c r="A33" s="15"/>
      <c r="B33" s="16"/>
      <c r="C33" s="17"/>
      <c r="D33" s="17"/>
      <c r="E33" s="17"/>
      <c r="F33" s="17"/>
      <c r="G33" s="17"/>
      <c r="H33" s="17" t="s">
        <v>659</v>
      </c>
      <c r="I33" s="19"/>
      <c r="J33" s="20" t="s">
        <v>23</v>
      </c>
      <c r="K33" s="17">
        <v>1607.28</v>
      </c>
      <c r="L33" s="17">
        <v>0</v>
      </c>
      <c r="M33" s="17"/>
    </row>
    <row r="34" s="10" customFormat="1" spans="1:13">
      <c r="A34" s="15"/>
      <c r="B34" s="16"/>
      <c r="C34" s="17"/>
      <c r="D34" s="17"/>
      <c r="E34" s="17"/>
      <c r="F34" s="17"/>
      <c r="G34" s="17"/>
      <c r="H34" s="17" t="s">
        <v>659</v>
      </c>
      <c r="I34" s="19"/>
      <c r="J34" s="20" t="s">
        <v>30</v>
      </c>
      <c r="K34" s="17">
        <v>1437.71</v>
      </c>
      <c r="L34" s="17">
        <v>0</v>
      </c>
      <c r="M34" s="17"/>
    </row>
    <row r="35" s="10" customFormat="1" spans="1:13">
      <c r="A35" s="15">
        <f>COUNT($A$1:A34)+1</f>
        <v>18</v>
      </c>
      <c r="B35" s="16">
        <v>45113</v>
      </c>
      <c r="C35" s="17" t="s">
        <v>577</v>
      </c>
      <c r="D35" s="17" t="s">
        <v>661</v>
      </c>
      <c r="E35" s="17" t="s">
        <v>662</v>
      </c>
      <c r="F35" s="17" t="s">
        <v>663</v>
      </c>
      <c r="G35" s="17" t="s">
        <v>18</v>
      </c>
      <c r="H35" s="17" t="s">
        <v>664</v>
      </c>
      <c r="I35" s="19" t="s">
        <v>665</v>
      </c>
      <c r="J35" s="20" t="s">
        <v>666</v>
      </c>
      <c r="K35" s="17">
        <v>150</v>
      </c>
      <c r="L35" s="17">
        <v>150</v>
      </c>
      <c r="M35" s="17" t="s">
        <v>22</v>
      </c>
    </row>
    <row r="36" s="10" customFormat="1" spans="1:13">
      <c r="A36" s="15"/>
      <c r="B36" s="16"/>
      <c r="C36" s="17"/>
      <c r="D36" s="17"/>
      <c r="E36" s="17"/>
      <c r="F36" s="17"/>
      <c r="G36" s="17"/>
      <c r="H36" s="17" t="s">
        <v>664</v>
      </c>
      <c r="I36" s="19"/>
      <c r="J36" s="20" t="s">
        <v>23</v>
      </c>
      <c r="K36" s="17">
        <v>5.25</v>
      </c>
      <c r="L36" s="17">
        <v>5.25</v>
      </c>
      <c r="M36" s="17"/>
    </row>
    <row r="37" s="10" customFormat="1" spans="1:13">
      <c r="A37" s="15">
        <f>COUNT($A$1:A36)+1</f>
        <v>19</v>
      </c>
      <c r="B37" s="16">
        <v>45113</v>
      </c>
      <c r="C37" s="17" t="s">
        <v>577</v>
      </c>
      <c r="D37" s="17" t="s">
        <v>667</v>
      </c>
      <c r="E37" s="17" t="s">
        <v>668</v>
      </c>
      <c r="F37" s="17" t="s">
        <v>669</v>
      </c>
      <c r="G37" s="17" t="s">
        <v>18</v>
      </c>
      <c r="H37" s="17" t="s">
        <v>670</v>
      </c>
      <c r="I37" s="19" t="s">
        <v>671</v>
      </c>
      <c r="J37" s="20" t="s">
        <v>666</v>
      </c>
      <c r="K37" s="17">
        <v>1260</v>
      </c>
      <c r="L37" s="17">
        <v>210</v>
      </c>
      <c r="M37" s="17" t="s">
        <v>22</v>
      </c>
    </row>
    <row r="38" s="10" customFormat="1" spans="1:13">
      <c r="A38" s="15"/>
      <c r="B38" s="16"/>
      <c r="C38" s="17"/>
      <c r="D38" s="17"/>
      <c r="E38" s="17"/>
      <c r="F38" s="17"/>
      <c r="G38" s="17"/>
      <c r="H38" s="17" t="s">
        <v>670</v>
      </c>
      <c r="I38" s="19"/>
      <c r="J38" s="20" t="s">
        <v>23</v>
      </c>
      <c r="K38" s="17">
        <v>44.1</v>
      </c>
      <c r="L38" s="17">
        <v>7.35</v>
      </c>
      <c r="M38" s="17"/>
    </row>
    <row r="39" s="10" customFormat="1" spans="1:13">
      <c r="A39" s="15">
        <f>COUNT($A$1:A38)+1</f>
        <v>20</v>
      </c>
      <c r="B39" s="16">
        <v>45113</v>
      </c>
      <c r="C39" s="17" t="s">
        <v>577</v>
      </c>
      <c r="D39" s="17" t="s">
        <v>672</v>
      </c>
      <c r="E39" s="17" t="s">
        <v>673</v>
      </c>
      <c r="F39" s="17" t="s">
        <v>674</v>
      </c>
      <c r="G39" s="17" t="s">
        <v>18</v>
      </c>
      <c r="H39" s="17" t="s">
        <v>675</v>
      </c>
      <c r="I39" s="19" t="s">
        <v>676</v>
      </c>
      <c r="J39" s="20" t="s">
        <v>21</v>
      </c>
      <c r="K39" s="17">
        <v>76128.02</v>
      </c>
      <c r="L39" s="17">
        <v>76128.02</v>
      </c>
      <c r="M39" s="17" t="s">
        <v>22</v>
      </c>
    </row>
    <row r="40" s="10" customFormat="1" spans="1:13">
      <c r="A40" s="15"/>
      <c r="B40" s="16"/>
      <c r="C40" s="17"/>
      <c r="D40" s="17"/>
      <c r="E40" s="17"/>
      <c r="F40" s="17"/>
      <c r="G40" s="17"/>
      <c r="H40" s="17" t="s">
        <v>675</v>
      </c>
      <c r="I40" s="19"/>
      <c r="J40" s="20" t="s">
        <v>58</v>
      </c>
      <c r="K40" s="17">
        <v>13315.07</v>
      </c>
      <c r="L40" s="17">
        <v>13315.07</v>
      </c>
      <c r="M40" s="17"/>
    </row>
    <row r="41" s="10" customFormat="1" spans="1:13">
      <c r="A41" s="15"/>
      <c r="B41" s="16"/>
      <c r="C41" s="17"/>
      <c r="D41" s="17"/>
      <c r="E41" s="17"/>
      <c r="F41" s="17"/>
      <c r="G41" s="17"/>
      <c r="H41" s="17" t="s">
        <v>675</v>
      </c>
      <c r="I41" s="19"/>
      <c r="J41" s="20" t="s">
        <v>23</v>
      </c>
      <c r="K41" s="17">
        <v>2664.47</v>
      </c>
      <c r="L41" s="17">
        <v>2664.47</v>
      </c>
      <c r="M41" s="17"/>
    </row>
    <row r="42" s="10" customFormat="1" spans="1:13">
      <c r="A42" s="15">
        <f>COUNT($A$1:A41)+1</f>
        <v>21</v>
      </c>
      <c r="B42" s="16">
        <v>45113</v>
      </c>
      <c r="C42" s="17" t="s">
        <v>577</v>
      </c>
      <c r="D42" s="17" t="s">
        <v>677</v>
      </c>
      <c r="E42" s="17" t="s">
        <v>678</v>
      </c>
      <c r="F42" s="17" t="s">
        <v>679</v>
      </c>
      <c r="G42" s="17" t="s">
        <v>18</v>
      </c>
      <c r="H42" s="17" t="s">
        <v>680</v>
      </c>
      <c r="I42" s="19" t="s">
        <v>681</v>
      </c>
      <c r="J42" s="20" t="s">
        <v>21</v>
      </c>
      <c r="K42" s="17">
        <v>21151.11</v>
      </c>
      <c r="L42" s="17">
        <v>21151.11</v>
      </c>
      <c r="M42" s="17" t="s">
        <v>22</v>
      </c>
    </row>
    <row r="43" s="10" customFormat="1" spans="1:13">
      <c r="A43" s="15"/>
      <c r="B43" s="16"/>
      <c r="C43" s="17"/>
      <c r="D43" s="17"/>
      <c r="E43" s="17"/>
      <c r="F43" s="17"/>
      <c r="G43" s="17"/>
      <c r="H43" s="17" t="s">
        <v>680</v>
      </c>
      <c r="I43" s="19"/>
      <c r="J43" s="20" t="s">
        <v>23</v>
      </c>
      <c r="K43" s="17">
        <v>740.29</v>
      </c>
      <c r="L43" s="17">
        <v>740.29</v>
      </c>
      <c r="M43" s="17"/>
    </row>
    <row r="44" s="10" customFormat="1" spans="1:13">
      <c r="A44" s="15">
        <f>COUNT($A$1:A43)+1</f>
        <v>22</v>
      </c>
      <c r="B44" s="16">
        <v>45113</v>
      </c>
      <c r="C44" s="17" t="s">
        <v>577</v>
      </c>
      <c r="D44" s="17" t="s">
        <v>682</v>
      </c>
      <c r="E44" s="17" t="s">
        <v>683</v>
      </c>
      <c r="F44" s="17" t="s">
        <v>684</v>
      </c>
      <c r="G44" s="17" t="s">
        <v>18</v>
      </c>
      <c r="H44" s="17" t="s">
        <v>685</v>
      </c>
      <c r="I44" s="19" t="s">
        <v>686</v>
      </c>
      <c r="J44" s="20" t="s">
        <v>21</v>
      </c>
      <c r="K44" s="17">
        <v>8914.29</v>
      </c>
      <c r="L44" s="17">
        <v>0</v>
      </c>
      <c r="M44" s="17" t="s">
        <v>22</v>
      </c>
    </row>
    <row r="45" s="10" customFormat="1" spans="1:13">
      <c r="A45" s="15"/>
      <c r="B45" s="16"/>
      <c r="C45" s="17"/>
      <c r="D45" s="17"/>
      <c r="E45" s="17"/>
      <c r="F45" s="17"/>
      <c r="G45" s="17"/>
      <c r="H45" s="17" t="s">
        <v>685</v>
      </c>
      <c r="I45" s="19"/>
      <c r="J45" s="20" t="s">
        <v>58</v>
      </c>
      <c r="K45" s="17">
        <v>4573.33</v>
      </c>
      <c r="L45" s="17">
        <v>1050</v>
      </c>
      <c r="M45" s="17"/>
    </row>
    <row r="46" s="10" customFormat="1" spans="1:13">
      <c r="A46" s="15"/>
      <c r="B46" s="16"/>
      <c r="C46" s="17"/>
      <c r="D46" s="17"/>
      <c r="E46" s="17"/>
      <c r="F46" s="17"/>
      <c r="G46" s="17"/>
      <c r="H46" s="17" t="s">
        <v>685</v>
      </c>
      <c r="I46" s="19"/>
      <c r="J46" s="20" t="s">
        <v>23</v>
      </c>
      <c r="K46" s="17">
        <v>222.85</v>
      </c>
      <c r="L46" s="17">
        <v>0</v>
      </c>
      <c r="M46" s="17"/>
    </row>
    <row r="47" s="10" customFormat="1" spans="1:13">
      <c r="A47" s="15">
        <f>COUNT($A$1:A46)+1</f>
        <v>23</v>
      </c>
      <c r="B47" s="16">
        <v>45113</v>
      </c>
      <c r="C47" s="17" t="s">
        <v>577</v>
      </c>
      <c r="D47" s="17" t="s">
        <v>687</v>
      </c>
      <c r="E47" s="17" t="s">
        <v>688</v>
      </c>
      <c r="F47" s="17" t="s">
        <v>689</v>
      </c>
      <c r="G47" s="17" t="s">
        <v>18</v>
      </c>
      <c r="H47" s="17" t="s">
        <v>690</v>
      </c>
      <c r="I47" s="19" t="s">
        <v>691</v>
      </c>
      <c r="J47" s="20" t="s">
        <v>21</v>
      </c>
      <c r="K47" s="17">
        <v>9040.78</v>
      </c>
      <c r="L47" s="17">
        <v>0</v>
      </c>
      <c r="M47" s="17" t="s">
        <v>22</v>
      </c>
    </row>
    <row r="48" s="10" customFormat="1" spans="1:13">
      <c r="A48" s="15"/>
      <c r="B48" s="16"/>
      <c r="C48" s="17"/>
      <c r="D48" s="17"/>
      <c r="E48" s="17"/>
      <c r="F48" s="17"/>
      <c r="G48" s="17"/>
      <c r="H48" s="17" t="s">
        <v>690</v>
      </c>
      <c r="I48" s="19"/>
      <c r="J48" s="20" t="s">
        <v>58</v>
      </c>
      <c r="K48" s="17">
        <v>2856.79</v>
      </c>
      <c r="L48" s="17">
        <v>2856.79</v>
      </c>
      <c r="M48" s="17"/>
    </row>
    <row r="49" s="10" customFormat="1" spans="1:13">
      <c r="A49" s="15"/>
      <c r="B49" s="16"/>
      <c r="C49" s="17"/>
      <c r="D49" s="17"/>
      <c r="E49" s="17"/>
      <c r="F49" s="17"/>
      <c r="G49" s="17"/>
      <c r="H49" s="17" t="s">
        <v>690</v>
      </c>
      <c r="I49" s="19"/>
      <c r="J49" s="20" t="s">
        <v>23</v>
      </c>
      <c r="K49" s="17">
        <v>316.42</v>
      </c>
      <c r="L49" s="17">
        <v>316.42</v>
      </c>
      <c r="M49" s="17"/>
    </row>
    <row r="50" s="10" customFormat="1" ht="21.6" spans="1:13">
      <c r="A50" s="15">
        <f>COUNT($A$1:A49)+1</f>
        <v>24</v>
      </c>
      <c r="B50" s="16">
        <v>45113</v>
      </c>
      <c r="C50" s="17" t="s">
        <v>577</v>
      </c>
      <c r="D50" s="17" t="s">
        <v>692</v>
      </c>
      <c r="E50" s="17" t="s">
        <v>234</v>
      </c>
      <c r="F50" s="17" t="s">
        <v>693</v>
      </c>
      <c r="G50" s="17" t="s">
        <v>18</v>
      </c>
      <c r="H50" s="17" t="s">
        <v>150</v>
      </c>
      <c r="I50" s="19" t="s">
        <v>694</v>
      </c>
      <c r="J50" s="20" t="s">
        <v>58</v>
      </c>
      <c r="K50" s="17">
        <v>13366.33</v>
      </c>
      <c r="L50" s="17">
        <v>0</v>
      </c>
      <c r="M50" s="17" t="s">
        <v>22</v>
      </c>
    </row>
    <row r="51" s="10" customFormat="1" spans="1:13">
      <c r="A51" s="15">
        <f>COUNT($A$1:A50)+1</f>
        <v>25</v>
      </c>
      <c r="B51" s="16">
        <v>45113</v>
      </c>
      <c r="C51" s="17" t="s">
        <v>577</v>
      </c>
      <c r="D51" s="17" t="s">
        <v>695</v>
      </c>
      <c r="E51" s="17" t="s">
        <v>696</v>
      </c>
      <c r="F51" s="17" t="s">
        <v>697</v>
      </c>
      <c r="G51" s="17" t="s">
        <v>18</v>
      </c>
      <c r="H51" s="17" t="s">
        <v>698</v>
      </c>
      <c r="I51" s="19" t="s">
        <v>699</v>
      </c>
      <c r="J51" s="20" t="s">
        <v>21</v>
      </c>
      <c r="K51" s="17">
        <v>3056.05</v>
      </c>
      <c r="L51" s="17">
        <v>3056.05</v>
      </c>
      <c r="M51" s="17" t="s">
        <v>22</v>
      </c>
    </row>
    <row r="52" s="10" customFormat="1" spans="1:13">
      <c r="A52" s="15"/>
      <c r="B52" s="16"/>
      <c r="C52" s="17"/>
      <c r="D52" s="17"/>
      <c r="E52" s="17"/>
      <c r="F52" s="17"/>
      <c r="G52" s="17"/>
      <c r="H52" s="17" t="s">
        <v>698</v>
      </c>
      <c r="I52" s="19"/>
      <c r="J52" s="20" t="s">
        <v>58</v>
      </c>
      <c r="K52" s="17">
        <v>1528.02</v>
      </c>
      <c r="L52" s="17">
        <v>1528.02</v>
      </c>
      <c r="M52" s="17"/>
    </row>
    <row r="53" s="10" customFormat="1" spans="1:13">
      <c r="A53" s="15"/>
      <c r="B53" s="16"/>
      <c r="C53" s="17"/>
      <c r="D53" s="17"/>
      <c r="E53" s="17"/>
      <c r="F53" s="17"/>
      <c r="G53" s="17"/>
      <c r="H53" s="17" t="s">
        <v>698</v>
      </c>
      <c r="I53" s="19"/>
      <c r="J53" s="20" t="s">
        <v>23</v>
      </c>
      <c r="K53" s="17">
        <v>76.4</v>
      </c>
      <c r="L53" s="17">
        <v>76.4</v>
      </c>
      <c r="M53" s="17"/>
    </row>
    <row r="54" s="10" customFormat="1" spans="1:13">
      <c r="A54" s="15">
        <f>COUNT($A$1:A53)+1</f>
        <v>26</v>
      </c>
      <c r="B54" s="16">
        <v>45113</v>
      </c>
      <c r="C54" s="17" t="s">
        <v>577</v>
      </c>
      <c r="D54" s="17" t="s">
        <v>700</v>
      </c>
      <c r="E54" s="17" t="s">
        <v>701</v>
      </c>
      <c r="F54" s="17" t="s">
        <v>702</v>
      </c>
      <c r="G54" s="17" t="s">
        <v>18</v>
      </c>
      <c r="H54" s="17" t="s">
        <v>703</v>
      </c>
      <c r="I54" s="19" t="s">
        <v>704</v>
      </c>
      <c r="J54" s="20" t="s">
        <v>21</v>
      </c>
      <c r="K54" s="17">
        <v>9000</v>
      </c>
      <c r="L54" s="17">
        <v>9000</v>
      </c>
      <c r="M54" s="17" t="s">
        <v>22</v>
      </c>
    </row>
    <row r="55" s="10" customFormat="1" spans="1:13">
      <c r="A55" s="15"/>
      <c r="B55" s="16"/>
      <c r="C55" s="17"/>
      <c r="D55" s="17"/>
      <c r="E55" s="17"/>
      <c r="F55" s="17"/>
      <c r="G55" s="17"/>
      <c r="H55" s="17" t="s">
        <v>703</v>
      </c>
      <c r="I55" s="19"/>
      <c r="J55" s="20" t="s">
        <v>58</v>
      </c>
      <c r="K55" s="17">
        <v>7551.61</v>
      </c>
      <c r="L55" s="17">
        <v>4500</v>
      </c>
      <c r="M55" s="17"/>
    </row>
    <row r="56" s="10" customFormat="1" spans="1:13">
      <c r="A56" s="15"/>
      <c r="B56" s="16"/>
      <c r="C56" s="17"/>
      <c r="D56" s="17"/>
      <c r="E56" s="17"/>
      <c r="F56" s="17"/>
      <c r="G56" s="17"/>
      <c r="H56" s="17" t="s">
        <v>703</v>
      </c>
      <c r="I56" s="19"/>
      <c r="J56" s="20" t="s">
        <v>23</v>
      </c>
      <c r="K56" s="17">
        <v>315</v>
      </c>
      <c r="L56" s="17">
        <v>315</v>
      </c>
      <c r="M56" s="17"/>
    </row>
    <row r="57" s="10" customFormat="1" spans="1:13">
      <c r="A57" s="15"/>
      <c r="B57" s="16"/>
      <c r="C57" s="17"/>
      <c r="D57" s="17"/>
      <c r="E57" s="17"/>
      <c r="F57" s="17"/>
      <c r="G57" s="17"/>
      <c r="H57" s="17" t="s">
        <v>703</v>
      </c>
      <c r="I57" s="19"/>
      <c r="J57" s="20" t="s">
        <v>29</v>
      </c>
      <c r="K57" s="17">
        <v>27871.2</v>
      </c>
      <c r="L57" s="17">
        <v>0</v>
      </c>
      <c r="M57" s="17"/>
    </row>
    <row r="58" s="10" customFormat="1" spans="1:13">
      <c r="A58" s="15"/>
      <c r="B58" s="16"/>
      <c r="C58" s="17"/>
      <c r="D58" s="17"/>
      <c r="E58" s="17"/>
      <c r="F58" s="17"/>
      <c r="G58" s="17"/>
      <c r="H58" s="17" t="s">
        <v>703</v>
      </c>
      <c r="I58" s="19"/>
      <c r="J58" s="20" t="s">
        <v>31</v>
      </c>
      <c r="K58" s="17">
        <v>1911.06</v>
      </c>
      <c r="L58" s="17">
        <v>0</v>
      </c>
      <c r="M58" s="17"/>
    </row>
    <row r="59" s="10" customFormat="1" spans="1:13">
      <c r="A59" s="15">
        <f>COUNT($A$1:A58)+1</f>
        <v>27</v>
      </c>
      <c r="B59" s="16">
        <v>45113</v>
      </c>
      <c r="C59" s="17" t="s">
        <v>577</v>
      </c>
      <c r="D59" s="17" t="s">
        <v>705</v>
      </c>
      <c r="E59" s="17" t="s">
        <v>701</v>
      </c>
      <c r="F59" s="17" t="s">
        <v>706</v>
      </c>
      <c r="G59" s="17" t="s">
        <v>18</v>
      </c>
      <c r="H59" s="17" t="s">
        <v>703</v>
      </c>
      <c r="I59" s="19" t="s">
        <v>707</v>
      </c>
      <c r="J59" s="20" t="s">
        <v>21</v>
      </c>
      <c r="K59" s="17">
        <v>4500</v>
      </c>
      <c r="L59" s="17">
        <v>4500</v>
      </c>
      <c r="M59" s="17" t="s">
        <v>22</v>
      </c>
    </row>
    <row r="60" s="10" customFormat="1" spans="1:13">
      <c r="A60" s="15"/>
      <c r="B60" s="16"/>
      <c r="C60" s="17"/>
      <c r="D60" s="17"/>
      <c r="E60" s="17"/>
      <c r="F60" s="17"/>
      <c r="G60" s="17"/>
      <c r="H60" s="17" t="s">
        <v>703</v>
      </c>
      <c r="I60" s="19"/>
      <c r="J60" s="20" t="s">
        <v>58</v>
      </c>
      <c r="K60" s="17">
        <v>2250</v>
      </c>
      <c r="L60" s="17">
        <v>2250</v>
      </c>
      <c r="M60" s="17"/>
    </row>
    <row r="61" s="10" customFormat="1" spans="1:13">
      <c r="A61" s="15"/>
      <c r="B61" s="16"/>
      <c r="C61" s="17"/>
      <c r="D61" s="17"/>
      <c r="E61" s="17"/>
      <c r="F61" s="17"/>
      <c r="G61" s="17"/>
      <c r="H61" s="17" t="s">
        <v>703</v>
      </c>
      <c r="I61" s="19"/>
      <c r="J61" s="20" t="s">
        <v>23</v>
      </c>
      <c r="K61" s="17">
        <v>157.5</v>
      </c>
      <c r="L61" s="17">
        <v>157.5</v>
      </c>
      <c r="M61" s="17"/>
    </row>
    <row r="62" s="10" customFormat="1" spans="1:13">
      <c r="A62" s="15">
        <f>COUNT($A$1:A61)+1</f>
        <v>28</v>
      </c>
      <c r="B62" s="16">
        <v>45113</v>
      </c>
      <c r="C62" s="17" t="s">
        <v>577</v>
      </c>
      <c r="D62" s="17" t="s">
        <v>708</v>
      </c>
      <c r="E62" s="17" t="s">
        <v>709</v>
      </c>
      <c r="F62" s="18" t="s">
        <v>710</v>
      </c>
      <c r="G62" s="17" t="s">
        <v>18</v>
      </c>
      <c r="H62" s="17" t="s">
        <v>711</v>
      </c>
      <c r="I62" s="19" t="s">
        <v>712</v>
      </c>
      <c r="J62" s="20" t="s">
        <v>21</v>
      </c>
      <c r="K62" s="17">
        <v>6909.17</v>
      </c>
      <c r="L62" s="17">
        <v>6909.17</v>
      </c>
      <c r="M62" s="17" t="s">
        <v>22</v>
      </c>
    </row>
    <row r="63" s="10" customFormat="1" spans="1:13">
      <c r="A63" s="15"/>
      <c r="B63" s="16"/>
      <c r="C63" s="17"/>
      <c r="D63" s="17"/>
      <c r="E63" s="17"/>
      <c r="F63" s="18"/>
      <c r="G63" s="17"/>
      <c r="H63" s="17" t="s">
        <v>711</v>
      </c>
      <c r="I63" s="19"/>
      <c r="J63" s="20" t="s">
        <v>23</v>
      </c>
      <c r="K63" s="17">
        <v>34.54</v>
      </c>
      <c r="L63" s="17">
        <v>34.54</v>
      </c>
      <c r="M63" s="17"/>
    </row>
    <row r="64" s="10" customFormat="1" spans="1:13">
      <c r="A64" s="15">
        <f>COUNT($A$1:A63)+1</f>
        <v>29</v>
      </c>
      <c r="B64" s="16">
        <v>45113</v>
      </c>
      <c r="C64" s="17" t="s">
        <v>577</v>
      </c>
      <c r="D64" s="17" t="s">
        <v>713</v>
      </c>
      <c r="E64" s="17" t="s">
        <v>714</v>
      </c>
      <c r="F64" s="17" t="s">
        <v>715</v>
      </c>
      <c r="G64" s="17" t="s">
        <v>18</v>
      </c>
      <c r="H64" s="17" t="s">
        <v>716</v>
      </c>
      <c r="I64" s="19" t="s">
        <v>717</v>
      </c>
      <c r="J64" s="20" t="s">
        <v>21</v>
      </c>
      <c r="K64" s="17">
        <v>1121.94</v>
      </c>
      <c r="L64" s="17">
        <v>1121.94</v>
      </c>
      <c r="M64" s="17" t="s">
        <v>22</v>
      </c>
    </row>
    <row r="65" s="10" customFormat="1" spans="1:13">
      <c r="A65" s="15"/>
      <c r="B65" s="16"/>
      <c r="C65" s="17"/>
      <c r="D65" s="17"/>
      <c r="E65" s="17"/>
      <c r="F65" s="17"/>
      <c r="G65" s="17"/>
      <c r="H65" s="17" t="s">
        <v>716</v>
      </c>
      <c r="I65" s="19"/>
      <c r="J65" s="20" t="s">
        <v>23</v>
      </c>
      <c r="K65" s="17">
        <v>28.05</v>
      </c>
      <c r="L65" s="17">
        <v>28.05</v>
      </c>
      <c r="M65" s="17"/>
    </row>
    <row r="66" s="10" customFormat="1" spans="1:13">
      <c r="A66" s="15">
        <f>COUNT($A$1:A65)+1</f>
        <v>30</v>
      </c>
      <c r="B66" s="16">
        <v>45113</v>
      </c>
      <c r="C66" s="17" t="s">
        <v>577</v>
      </c>
      <c r="D66" s="17" t="s">
        <v>718</v>
      </c>
      <c r="E66" s="17" t="s">
        <v>719</v>
      </c>
      <c r="F66" s="17" t="s">
        <v>720</v>
      </c>
      <c r="G66" s="17" t="s">
        <v>18</v>
      </c>
      <c r="H66" s="17" t="s">
        <v>721</v>
      </c>
      <c r="I66" s="19" t="s">
        <v>722</v>
      </c>
      <c r="J66" s="20" t="s">
        <v>21</v>
      </c>
      <c r="K66" s="17">
        <v>59.08</v>
      </c>
      <c r="L66" s="17">
        <v>59.08</v>
      </c>
      <c r="M66" s="17" t="s">
        <v>22</v>
      </c>
    </row>
    <row r="67" s="10" customFormat="1" spans="1:13">
      <c r="A67" s="15"/>
      <c r="B67" s="16"/>
      <c r="C67" s="17"/>
      <c r="D67" s="17"/>
      <c r="E67" s="17"/>
      <c r="F67" s="17"/>
      <c r="G67" s="17"/>
      <c r="H67" s="17" t="s">
        <v>721</v>
      </c>
      <c r="I67" s="19"/>
      <c r="J67" s="20" t="s">
        <v>23</v>
      </c>
      <c r="K67" s="17">
        <v>2.06</v>
      </c>
      <c r="L67" s="17">
        <v>2.06</v>
      </c>
      <c r="M67" s="17"/>
    </row>
    <row r="68" s="10" customFormat="1" spans="1:13">
      <c r="A68" s="15">
        <f>COUNT($A$1:A67)+1</f>
        <v>31</v>
      </c>
      <c r="B68" s="16">
        <v>45113</v>
      </c>
      <c r="C68" s="17" t="s">
        <v>577</v>
      </c>
      <c r="D68" s="17" t="s">
        <v>723</v>
      </c>
      <c r="E68" s="17" t="s">
        <v>724</v>
      </c>
      <c r="F68" s="17" t="s">
        <v>725</v>
      </c>
      <c r="G68" s="17" t="s">
        <v>18</v>
      </c>
      <c r="H68" s="17" t="s">
        <v>160</v>
      </c>
      <c r="I68" s="19" t="s">
        <v>726</v>
      </c>
      <c r="J68" s="20" t="s">
        <v>21</v>
      </c>
      <c r="K68" s="17">
        <v>2925.63</v>
      </c>
      <c r="L68" s="17">
        <v>0</v>
      </c>
      <c r="M68" s="17" t="s">
        <v>22</v>
      </c>
    </row>
    <row r="69" s="10" customFormat="1" spans="1:13">
      <c r="A69" s="15"/>
      <c r="B69" s="16"/>
      <c r="C69" s="17"/>
      <c r="D69" s="17"/>
      <c r="E69" s="17"/>
      <c r="F69" s="17"/>
      <c r="G69" s="17"/>
      <c r="H69" s="17" t="s">
        <v>160</v>
      </c>
      <c r="I69" s="19"/>
      <c r="J69" s="20" t="s">
        <v>58</v>
      </c>
      <c r="K69" s="17">
        <v>5016.66</v>
      </c>
      <c r="L69" s="17">
        <v>1500</v>
      </c>
      <c r="M69" s="17"/>
    </row>
    <row r="70" s="10" customFormat="1" ht="21.6" spans="1:13">
      <c r="A70" s="15">
        <f>COUNT($A$1:A69)+1</f>
        <v>32</v>
      </c>
      <c r="B70" s="16">
        <v>45113</v>
      </c>
      <c r="C70" s="17" t="s">
        <v>577</v>
      </c>
      <c r="D70" s="17" t="s">
        <v>727</v>
      </c>
      <c r="E70" s="17" t="s">
        <v>728</v>
      </c>
      <c r="F70" s="17" t="s">
        <v>729</v>
      </c>
      <c r="G70" s="17" t="s">
        <v>18</v>
      </c>
      <c r="H70" s="17" t="s">
        <v>730</v>
      </c>
      <c r="I70" s="19" t="s">
        <v>731</v>
      </c>
      <c r="J70" s="20" t="s">
        <v>58</v>
      </c>
      <c r="K70" s="17">
        <v>4500</v>
      </c>
      <c r="L70" s="17">
        <v>1500</v>
      </c>
      <c r="M70" s="17" t="s">
        <v>22</v>
      </c>
    </row>
    <row r="71" s="10" customFormat="1" ht="21.6" spans="1:13">
      <c r="A71" s="15">
        <f>COUNT($A$1:A70)+1</f>
        <v>33</v>
      </c>
      <c r="B71" s="16">
        <v>45113</v>
      </c>
      <c r="C71" s="17" t="s">
        <v>577</v>
      </c>
      <c r="D71" s="17" t="s">
        <v>732</v>
      </c>
      <c r="E71" s="17" t="s">
        <v>733</v>
      </c>
      <c r="F71" s="17" t="s">
        <v>734</v>
      </c>
      <c r="G71" s="17" t="s">
        <v>18</v>
      </c>
      <c r="H71" s="17" t="s">
        <v>735</v>
      </c>
      <c r="I71" s="19" t="s">
        <v>736</v>
      </c>
      <c r="J71" s="20" t="s">
        <v>58</v>
      </c>
      <c r="K71" s="17">
        <v>950.54</v>
      </c>
      <c r="L71" s="17">
        <v>950.54</v>
      </c>
      <c r="M71" s="17" t="s">
        <v>22</v>
      </c>
    </row>
    <row r="72" s="10" customFormat="1" spans="1:13">
      <c r="A72" s="15">
        <f>COUNT($A$1:A71)+1</f>
        <v>34</v>
      </c>
      <c r="B72" s="16">
        <v>45113</v>
      </c>
      <c r="C72" s="17" t="s">
        <v>577</v>
      </c>
      <c r="D72" s="17" t="s">
        <v>737</v>
      </c>
      <c r="E72" s="17" t="s">
        <v>738</v>
      </c>
      <c r="F72" s="17" t="s">
        <v>739</v>
      </c>
      <c r="G72" s="17" t="s">
        <v>18</v>
      </c>
      <c r="H72" s="17" t="s">
        <v>740</v>
      </c>
      <c r="I72" s="19" t="s">
        <v>741</v>
      </c>
      <c r="J72" s="20" t="s">
        <v>58</v>
      </c>
      <c r="K72" s="17">
        <v>6074.79</v>
      </c>
      <c r="L72" s="17">
        <v>0</v>
      </c>
      <c r="M72" s="17" t="s">
        <v>22</v>
      </c>
    </row>
    <row r="73" s="10" customFormat="1" spans="1:13">
      <c r="A73" s="15">
        <f>COUNT($A$1:A72)+1</f>
        <v>35</v>
      </c>
      <c r="B73" s="16">
        <v>45113</v>
      </c>
      <c r="C73" s="17" t="s">
        <v>577</v>
      </c>
      <c r="D73" s="17" t="s">
        <v>742</v>
      </c>
      <c r="E73" s="17" t="s">
        <v>743</v>
      </c>
      <c r="F73" s="17" t="s">
        <v>744</v>
      </c>
      <c r="G73" s="17" t="s">
        <v>18</v>
      </c>
      <c r="H73" s="17" t="s">
        <v>745</v>
      </c>
      <c r="I73" s="19" t="s">
        <v>746</v>
      </c>
      <c r="J73" s="20" t="s">
        <v>666</v>
      </c>
      <c r="K73" s="17">
        <v>720</v>
      </c>
      <c r="L73" s="17">
        <v>420</v>
      </c>
      <c r="M73" s="17" t="s">
        <v>22</v>
      </c>
    </row>
    <row r="74" s="10" customFormat="1" spans="1:13">
      <c r="A74" s="15"/>
      <c r="B74" s="16"/>
      <c r="C74" s="17"/>
      <c r="D74" s="17"/>
      <c r="E74" s="17"/>
      <c r="F74" s="17"/>
      <c r="G74" s="17"/>
      <c r="H74" s="17" t="s">
        <v>745</v>
      </c>
      <c r="I74" s="19"/>
      <c r="J74" s="20" t="s">
        <v>23</v>
      </c>
      <c r="K74" s="17">
        <v>25.2</v>
      </c>
      <c r="L74" s="17">
        <v>14.7</v>
      </c>
      <c r="M74" s="17"/>
    </row>
    <row r="75" s="10" customFormat="1" spans="1:13">
      <c r="A75" s="15">
        <f>COUNT($A$1:A74)+1</f>
        <v>36</v>
      </c>
      <c r="B75" s="16">
        <v>45113</v>
      </c>
      <c r="C75" s="17" t="s">
        <v>577</v>
      </c>
      <c r="D75" s="17" t="s">
        <v>747</v>
      </c>
      <c r="E75" s="17" t="s">
        <v>748</v>
      </c>
      <c r="F75" s="17" t="s">
        <v>749</v>
      </c>
      <c r="G75" s="17" t="s">
        <v>18</v>
      </c>
      <c r="H75" s="17" t="s">
        <v>750</v>
      </c>
      <c r="I75" s="19" t="s">
        <v>751</v>
      </c>
      <c r="J75" s="20" t="s">
        <v>21</v>
      </c>
      <c r="K75" s="17">
        <v>44137.91</v>
      </c>
      <c r="L75" s="17">
        <v>0</v>
      </c>
      <c r="M75" s="17" t="s">
        <v>22</v>
      </c>
    </row>
    <row r="76" s="10" customFormat="1" spans="1:13">
      <c r="A76" s="15"/>
      <c r="B76" s="16"/>
      <c r="C76" s="17"/>
      <c r="D76" s="17"/>
      <c r="E76" s="17"/>
      <c r="F76" s="17"/>
      <c r="G76" s="17"/>
      <c r="H76" s="17" t="s">
        <v>750</v>
      </c>
      <c r="I76" s="19"/>
      <c r="J76" s="20" t="s">
        <v>23</v>
      </c>
      <c r="K76" s="17">
        <v>1544.81</v>
      </c>
      <c r="L76" s="17">
        <v>0</v>
      </c>
      <c r="M76" s="17"/>
    </row>
    <row r="77" s="10" customFormat="1" spans="1:13">
      <c r="A77" s="15"/>
      <c r="B77" s="16"/>
      <c r="C77" s="17"/>
      <c r="D77" s="17"/>
      <c r="E77" s="17"/>
      <c r="F77" s="17"/>
      <c r="G77" s="17"/>
      <c r="H77" s="17" t="s">
        <v>750</v>
      </c>
      <c r="I77" s="19"/>
      <c r="J77" s="20" t="s">
        <v>30</v>
      </c>
      <c r="K77" s="17">
        <v>335.5</v>
      </c>
      <c r="L77" s="17">
        <v>0</v>
      </c>
      <c r="M77" s="17"/>
    </row>
    <row r="78" s="10" customFormat="1" spans="1:13">
      <c r="A78" s="15">
        <f>COUNT($A$1:A77)+1</f>
        <v>37</v>
      </c>
      <c r="B78" s="16">
        <v>45113</v>
      </c>
      <c r="C78" s="17" t="s">
        <v>577</v>
      </c>
      <c r="D78" s="17" t="s">
        <v>752</v>
      </c>
      <c r="E78" s="17" t="s">
        <v>753</v>
      </c>
      <c r="F78" s="17" t="s">
        <v>754</v>
      </c>
      <c r="G78" s="17" t="s">
        <v>18</v>
      </c>
      <c r="H78" s="17" t="s">
        <v>755</v>
      </c>
      <c r="I78" s="19" t="s">
        <v>756</v>
      </c>
      <c r="J78" s="20" t="s">
        <v>21</v>
      </c>
      <c r="K78" s="17">
        <v>77641.75</v>
      </c>
      <c r="L78" s="17">
        <v>77641.75</v>
      </c>
      <c r="M78" s="17" t="s">
        <v>22</v>
      </c>
    </row>
    <row r="79" s="10" customFormat="1" spans="1:13">
      <c r="A79" s="15"/>
      <c r="B79" s="16"/>
      <c r="C79" s="17"/>
      <c r="D79" s="17"/>
      <c r="E79" s="17"/>
      <c r="F79" s="17"/>
      <c r="G79" s="17"/>
      <c r="H79" s="17" t="s">
        <v>755</v>
      </c>
      <c r="I79" s="19"/>
      <c r="J79" s="20" t="s">
        <v>23</v>
      </c>
      <c r="K79" s="17">
        <v>2717.45</v>
      </c>
      <c r="L79" s="17">
        <v>2717.45</v>
      </c>
      <c r="M79" s="17"/>
    </row>
    <row r="80" s="10" customFormat="1" spans="1:13">
      <c r="A80" s="15">
        <f>COUNT($A$1:A79)+1</f>
        <v>38</v>
      </c>
      <c r="B80" s="16">
        <v>45113</v>
      </c>
      <c r="C80" s="17" t="s">
        <v>577</v>
      </c>
      <c r="D80" s="17" t="s">
        <v>757</v>
      </c>
      <c r="E80" s="17" t="s">
        <v>758</v>
      </c>
      <c r="F80" s="17" t="s">
        <v>759</v>
      </c>
      <c r="G80" s="17" t="s">
        <v>18</v>
      </c>
      <c r="H80" s="17" t="s">
        <v>760</v>
      </c>
      <c r="I80" s="19" t="s">
        <v>761</v>
      </c>
      <c r="J80" s="20" t="s">
        <v>58</v>
      </c>
      <c r="K80" s="17">
        <v>1200</v>
      </c>
      <c r="L80" s="17">
        <v>1200</v>
      </c>
      <c r="M80" s="17" t="s">
        <v>22</v>
      </c>
    </row>
    <row r="81" s="10" customFormat="1" spans="1:13">
      <c r="A81" s="15">
        <f>COUNT($A$1:A80)+1</f>
        <v>39</v>
      </c>
      <c r="B81" s="16">
        <v>45113</v>
      </c>
      <c r="C81" s="17" t="s">
        <v>577</v>
      </c>
      <c r="D81" s="17" t="s">
        <v>762</v>
      </c>
      <c r="E81" s="17" t="s">
        <v>763</v>
      </c>
      <c r="F81" s="17" t="s">
        <v>764</v>
      </c>
      <c r="G81" s="17" t="s">
        <v>18</v>
      </c>
      <c r="H81" s="17" t="s">
        <v>765</v>
      </c>
      <c r="I81" s="19" t="s">
        <v>766</v>
      </c>
      <c r="J81" s="20" t="s">
        <v>58</v>
      </c>
      <c r="K81" s="17">
        <v>750</v>
      </c>
      <c r="L81" s="17">
        <v>750</v>
      </c>
      <c r="M81" s="17" t="s">
        <v>22</v>
      </c>
    </row>
    <row r="82" s="10" customFormat="1" spans="1:13">
      <c r="A82" s="15">
        <f>COUNT($A$1:A81)+1</f>
        <v>40</v>
      </c>
      <c r="B82" s="16">
        <v>45113</v>
      </c>
      <c r="C82" s="17" t="s">
        <v>577</v>
      </c>
      <c r="D82" s="17" t="s">
        <v>767</v>
      </c>
      <c r="E82" s="17" t="s">
        <v>768</v>
      </c>
      <c r="F82" s="18" t="s">
        <v>769</v>
      </c>
      <c r="G82" s="17" t="s">
        <v>18</v>
      </c>
      <c r="H82" s="17" t="s">
        <v>770</v>
      </c>
      <c r="I82" s="19" t="s">
        <v>771</v>
      </c>
      <c r="J82" s="20" t="s">
        <v>21</v>
      </c>
      <c r="K82" s="17">
        <v>64652.62</v>
      </c>
      <c r="L82" s="17">
        <v>0</v>
      </c>
      <c r="M82" s="17" t="s">
        <v>22</v>
      </c>
    </row>
  </sheetData>
  <autoFilter ref="A1:M82">
    <extLst/>
  </autoFilter>
  <mergeCells count="290">
    <mergeCell ref="A2:A3"/>
    <mergeCell ref="A5:A6"/>
    <mergeCell ref="A7:A8"/>
    <mergeCell ref="A9:A10"/>
    <mergeCell ref="A11:A13"/>
    <mergeCell ref="A14:A15"/>
    <mergeCell ref="A17:A18"/>
    <mergeCell ref="A19:A20"/>
    <mergeCell ref="A21:A22"/>
    <mergeCell ref="A23:A24"/>
    <mergeCell ref="A27:A29"/>
    <mergeCell ref="A30:A31"/>
    <mergeCell ref="A32:A34"/>
    <mergeCell ref="A35:A36"/>
    <mergeCell ref="A37:A38"/>
    <mergeCell ref="A39:A41"/>
    <mergeCell ref="A42:A43"/>
    <mergeCell ref="A44:A46"/>
    <mergeCell ref="A47:A49"/>
    <mergeCell ref="A51:A53"/>
    <mergeCell ref="A54:A58"/>
    <mergeCell ref="A59:A61"/>
    <mergeCell ref="A62:A63"/>
    <mergeCell ref="A64:A65"/>
    <mergeCell ref="A66:A67"/>
    <mergeCell ref="A68:A69"/>
    <mergeCell ref="A73:A74"/>
    <mergeCell ref="A75:A77"/>
    <mergeCell ref="A78:A79"/>
    <mergeCell ref="B2:B3"/>
    <mergeCell ref="B5:B6"/>
    <mergeCell ref="B7:B8"/>
    <mergeCell ref="B9:B10"/>
    <mergeCell ref="B11:B13"/>
    <mergeCell ref="B14:B15"/>
    <mergeCell ref="B17:B18"/>
    <mergeCell ref="B19:B20"/>
    <mergeCell ref="B21:B22"/>
    <mergeCell ref="B23:B24"/>
    <mergeCell ref="B27:B29"/>
    <mergeCell ref="B30:B31"/>
    <mergeCell ref="B32:B34"/>
    <mergeCell ref="B35:B36"/>
    <mergeCell ref="B37:B38"/>
    <mergeCell ref="B39:B41"/>
    <mergeCell ref="B42:B43"/>
    <mergeCell ref="B44:B46"/>
    <mergeCell ref="B47:B49"/>
    <mergeCell ref="B51:B53"/>
    <mergeCell ref="B54:B58"/>
    <mergeCell ref="B59:B61"/>
    <mergeCell ref="B62:B63"/>
    <mergeCell ref="B64:B65"/>
    <mergeCell ref="B66:B67"/>
    <mergeCell ref="B68:B69"/>
    <mergeCell ref="B73:B74"/>
    <mergeCell ref="B75:B77"/>
    <mergeCell ref="B78:B79"/>
    <mergeCell ref="C2:C3"/>
    <mergeCell ref="C5:C6"/>
    <mergeCell ref="C7:C8"/>
    <mergeCell ref="C9:C10"/>
    <mergeCell ref="C11:C13"/>
    <mergeCell ref="C14:C15"/>
    <mergeCell ref="C17:C18"/>
    <mergeCell ref="C19:C20"/>
    <mergeCell ref="C21:C22"/>
    <mergeCell ref="C23:C24"/>
    <mergeCell ref="C27:C29"/>
    <mergeCell ref="C30:C31"/>
    <mergeCell ref="C32:C34"/>
    <mergeCell ref="C35:C36"/>
    <mergeCell ref="C37:C38"/>
    <mergeCell ref="C39:C41"/>
    <mergeCell ref="C42:C43"/>
    <mergeCell ref="C44:C46"/>
    <mergeCell ref="C47:C49"/>
    <mergeCell ref="C51:C53"/>
    <mergeCell ref="C54:C58"/>
    <mergeCell ref="C59:C61"/>
    <mergeCell ref="C62:C63"/>
    <mergeCell ref="C64:C65"/>
    <mergeCell ref="C66:C67"/>
    <mergeCell ref="C68:C69"/>
    <mergeCell ref="C73:C74"/>
    <mergeCell ref="C75:C77"/>
    <mergeCell ref="C78:C79"/>
    <mergeCell ref="D2:D3"/>
    <mergeCell ref="D5:D6"/>
    <mergeCell ref="D7:D8"/>
    <mergeCell ref="D9:D10"/>
    <mergeCell ref="D11:D13"/>
    <mergeCell ref="D14:D15"/>
    <mergeCell ref="D17:D18"/>
    <mergeCell ref="D19:D20"/>
    <mergeCell ref="D21:D22"/>
    <mergeCell ref="D23:D24"/>
    <mergeCell ref="D27:D29"/>
    <mergeCell ref="D30:D31"/>
    <mergeCell ref="D32:D34"/>
    <mergeCell ref="D35:D36"/>
    <mergeCell ref="D37:D38"/>
    <mergeCell ref="D39:D41"/>
    <mergeCell ref="D42:D43"/>
    <mergeCell ref="D44:D46"/>
    <mergeCell ref="D47:D49"/>
    <mergeCell ref="D51:D53"/>
    <mergeCell ref="D54:D58"/>
    <mergeCell ref="D59:D61"/>
    <mergeCell ref="D62:D63"/>
    <mergeCell ref="D64:D65"/>
    <mergeCell ref="D66:D67"/>
    <mergeCell ref="D68:D69"/>
    <mergeCell ref="D73:D74"/>
    <mergeCell ref="D75:D77"/>
    <mergeCell ref="D78:D79"/>
    <mergeCell ref="E2:E3"/>
    <mergeCell ref="E5:E6"/>
    <mergeCell ref="E7:E8"/>
    <mergeCell ref="E9:E10"/>
    <mergeCell ref="E11:E13"/>
    <mergeCell ref="E14:E15"/>
    <mergeCell ref="E17:E18"/>
    <mergeCell ref="E19:E20"/>
    <mergeCell ref="E21:E22"/>
    <mergeCell ref="E23:E24"/>
    <mergeCell ref="E27:E29"/>
    <mergeCell ref="E30:E31"/>
    <mergeCell ref="E32:E34"/>
    <mergeCell ref="E35:E36"/>
    <mergeCell ref="E37:E38"/>
    <mergeCell ref="E39:E41"/>
    <mergeCell ref="E42:E43"/>
    <mergeCell ref="E44:E46"/>
    <mergeCell ref="E47:E49"/>
    <mergeCell ref="E51:E53"/>
    <mergeCell ref="E54:E58"/>
    <mergeCell ref="E59:E61"/>
    <mergeCell ref="E62:E63"/>
    <mergeCell ref="E64:E65"/>
    <mergeCell ref="E66:E67"/>
    <mergeCell ref="E68:E69"/>
    <mergeCell ref="E73:E74"/>
    <mergeCell ref="E75:E77"/>
    <mergeCell ref="E78:E79"/>
    <mergeCell ref="F2:F3"/>
    <mergeCell ref="F5:F6"/>
    <mergeCell ref="F7:F8"/>
    <mergeCell ref="F9:F10"/>
    <mergeCell ref="F11:F13"/>
    <mergeCell ref="F14:F15"/>
    <mergeCell ref="F17:F18"/>
    <mergeCell ref="F19:F20"/>
    <mergeCell ref="F21:F22"/>
    <mergeCell ref="F23:F24"/>
    <mergeCell ref="F27:F29"/>
    <mergeCell ref="F30:F31"/>
    <mergeCell ref="F32:F34"/>
    <mergeCell ref="F35:F36"/>
    <mergeCell ref="F37:F38"/>
    <mergeCell ref="F39:F41"/>
    <mergeCell ref="F42:F43"/>
    <mergeCell ref="F44:F46"/>
    <mergeCell ref="F47:F49"/>
    <mergeCell ref="F51:F53"/>
    <mergeCell ref="F54:F58"/>
    <mergeCell ref="F59:F61"/>
    <mergeCell ref="F62:F63"/>
    <mergeCell ref="F64:F65"/>
    <mergeCell ref="F66:F67"/>
    <mergeCell ref="F68:F69"/>
    <mergeCell ref="F73:F74"/>
    <mergeCell ref="F75:F77"/>
    <mergeCell ref="F78:F79"/>
    <mergeCell ref="G2:G3"/>
    <mergeCell ref="G5:G6"/>
    <mergeCell ref="G7:G8"/>
    <mergeCell ref="G9:G10"/>
    <mergeCell ref="G11:G13"/>
    <mergeCell ref="G14:G15"/>
    <mergeCell ref="G17:G18"/>
    <mergeCell ref="G19:G20"/>
    <mergeCell ref="G21:G22"/>
    <mergeCell ref="G23:G24"/>
    <mergeCell ref="G27:G29"/>
    <mergeCell ref="G30:G31"/>
    <mergeCell ref="G32:G34"/>
    <mergeCell ref="G35:G36"/>
    <mergeCell ref="G37:G38"/>
    <mergeCell ref="G39:G41"/>
    <mergeCell ref="G42:G43"/>
    <mergeCell ref="G44:G46"/>
    <mergeCell ref="G47:G49"/>
    <mergeCell ref="G51:G53"/>
    <mergeCell ref="G54:G58"/>
    <mergeCell ref="G59:G61"/>
    <mergeCell ref="G62:G63"/>
    <mergeCell ref="G64:G65"/>
    <mergeCell ref="G66:G67"/>
    <mergeCell ref="G68:G69"/>
    <mergeCell ref="G73:G74"/>
    <mergeCell ref="G75:G77"/>
    <mergeCell ref="G78:G79"/>
    <mergeCell ref="H2:H3"/>
    <mergeCell ref="H5:H6"/>
    <mergeCell ref="H7:H8"/>
    <mergeCell ref="H9:H10"/>
    <mergeCell ref="H11:H13"/>
    <mergeCell ref="H14:H15"/>
    <mergeCell ref="H17:H18"/>
    <mergeCell ref="H19:H20"/>
    <mergeCell ref="H21:H22"/>
    <mergeCell ref="H23:H24"/>
    <mergeCell ref="H27:H29"/>
    <mergeCell ref="H30:H31"/>
    <mergeCell ref="H32:H34"/>
    <mergeCell ref="H35:H36"/>
    <mergeCell ref="H37:H38"/>
    <mergeCell ref="H39:H41"/>
    <mergeCell ref="H42:H43"/>
    <mergeCell ref="H44:H46"/>
    <mergeCell ref="H47:H49"/>
    <mergeCell ref="H51:H53"/>
    <mergeCell ref="H54:H58"/>
    <mergeCell ref="H59:H61"/>
    <mergeCell ref="H62:H63"/>
    <mergeCell ref="H64:H65"/>
    <mergeCell ref="H66:H67"/>
    <mergeCell ref="H68:H69"/>
    <mergeCell ref="H73:H74"/>
    <mergeCell ref="H75:H77"/>
    <mergeCell ref="H78:H79"/>
    <mergeCell ref="I2:I3"/>
    <mergeCell ref="I5:I6"/>
    <mergeCell ref="I7:I8"/>
    <mergeCell ref="I9:I10"/>
    <mergeCell ref="I11:I13"/>
    <mergeCell ref="I14:I15"/>
    <mergeCell ref="I17:I18"/>
    <mergeCell ref="I19:I20"/>
    <mergeCell ref="I21:I22"/>
    <mergeCell ref="I23:I24"/>
    <mergeCell ref="I27:I29"/>
    <mergeCell ref="I30:I31"/>
    <mergeCell ref="I32:I34"/>
    <mergeCell ref="I35:I36"/>
    <mergeCell ref="I37:I38"/>
    <mergeCell ref="I39:I41"/>
    <mergeCell ref="I42:I43"/>
    <mergeCell ref="I44:I46"/>
    <mergeCell ref="I47:I49"/>
    <mergeCell ref="I51:I53"/>
    <mergeCell ref="I54:I58"/>
    <mergeCell ref="I59:I61"/>
    <mergeCell ref="I62:I63"/>
    <mergeCell ref="I64:I65"/>
    <mergeCell ref="I66:I67"/>
    <mergeCell ref="I68:I69"/>
    <mergeCell ref="I73:I74"/>
    <mergeCell ref="I75:I77"/>
    <mergeCell ref="I78:I79"/>
    <mergeCell ref="M2:M3"/>
    <mergeCell ref="M5:M6"/>
    <mergeCell ref="M7:M8"/>
    <mergeCell ref="M9:M10"/>
    <mergeCell ref="M11:M13"/>
    <mergeCell ref="M14:M15"/>
    <mergeCell ref="M17:M18"/>
    <mergeCell ref="M19:M20"/>
    <mergeCell ref="M21:M22"/>
    <mergeCell ref="M23:M24"/>
    <mergeCell ref="M27:M29"/>
    <mergeCell ref="M30:M31"/>
    <mergeCell ref="M32:M34"/>
    <mergeCell ref="M35:M36"/>
    <mergeCell ref="M37:M38"/>
    <mergeCell ref="M39:M41"/>
    <mergeCell ref="M42:M43"/>
    <mergeCell ref="M44:M46"/>
    <mergeCell ref="M47:M49"/>
    <mergeCell ref="M51:M53"/>
    <mergeCell ref="M54:M58"/>
    <mergeCell ref="M59:M61"/>
    <mergeCell ref="M62:M63"/>
    <mergeCell ref="M64:M65"/>
    <mergeCell ref="M66:M67"/>
    <mergeCell ref="M68:M69"/>
    <mergeCell ref="M73:M74"/>
    <mergeCell ref="M75:M77"/>
    <mergeCell ref="M78:M79"/>
  </mergeCells>
  <pageMargins left="0.590277777777778" right="0.393055555555556" top="0.550694444444444" bottom="0.511805555555556" header="0.298611111111111" footer="0.298611111111111"/>
  <pageSetup paperSize="9" scale="5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1"/>
  <sheetViews>
    <sheetView zoomScale="130" zoomScaleNormal="130" workbookViewId="0">
      <selection activeCell="A2" sqref="$A2:$XFD12"/>
    </sheetView>
  </sheetViews>
  <sheetFormatPr defaultColWidth="9" defaultRowHeight="10.8"/>
  <cols>
    <col min="1" max="1" width="5.7037037037037" style="2" customWidth="1"/>
    <col min="2" max="2" width="10.212962962963" style="3" customWidth="1"/>
    <col min="3" max="3" width="17.787037037037" style="3" customWidth="1"/>
    <col min="4" max="4" width="12.1388888888889" style="3" customWidth="1"/>
    <col min="5" max="5" width="14" style="3" customWidth="1"/>
    <col min="6" max="6" width="17.8611111111111" style="3" customWidth="1"/>
    <col min="7" max="7" width="10.1388888888889" style="3" customWidth="1"/>
    <col min="8" max="8" width="9.28703703703704" style="4" customWidth="1"/>
    <col min="9" max="9" width="13.712962962963" style="3" customWidth="1"/>
    <col min="10" max="10" width="12.1388888888889" style="3" customWidth="1"/>
    <col min="11" max="16374" width="9.13888888888889" style="2"/>
    <col min="16375" max="16384" width="9" style="2"/>
  </cols>
  <sheetData>
    <row r="1" s="1" customFormat="1" ht="51" customHeight="1" spans="1:10">
      <c r="A1" s="5" t="s">
        <v>1</v>
      </c>
      <c r="B1" s="6" t="s">
        <v>2</v>
      </c>
      <c r="C1" s="6" t="s">
        <v>3</v>
      </c>
      <c r="D1" s="7" t="s">
        <v>772</v>
      </c>
      <c r="E1" s="7" t="s">
        <v>773</v>
      </c>
      <c r="F1" s="6" t="s">
        <v>8</v>
      </c>
      <c r="G1" s="6" t="s">
        <v>10</v>
      </c>
      <c r="H1" s="8" t="s">
        <v>11</v>
      </c>
      <c r="I1" s="6" t="s">
        <v>12</v>
      </c>
      <c r="J1" s="6" t="s">
        <v>13</v>
      </c>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 </cp:lastModifiedBy>
  <dcterms:created xsi:type="dcterms:W3CDTF">2018-09-26T04:14:00Z</dcterms:created>
  <cp:lastPrinted>2018-10-12T04:42:00Z</cp:lastPrinted>
  <dcterms:modified xsi:type="dcterms:W3CDTF">2023-07-06T09:02:07Z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